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0425" activeTab="2"/>
  </bookViews>
  <sheets>
    <sheet name="исх данные Туркменгидромета " sheetId="3" r:id="rId1"/>
    <sheet name="КБГ" sheetId="1" r:id="rId2"/>
    <sheet name="расчет КМ3" sheetId="2" r:id="rId3"/>
  </sheets>
  <calcPr calcId="124519"/>
</workbook>
</file>

<file path=xl/calcChain.xml><?xml version="1.0" encoding="utf-8"?>
<calcChain xmlns="http://schemas.openxmlformats.org/spreadsheetml/2006/main">
  <c r="N14" i="2"/>
  <c r="M14"/>
  <c r="L14"/>
  <c r="K14"/>
  <c r="J14"/>
  <c r="I14"/>
  <c r="H14"/>
  <c r="G14"/>
  <c r="F14"/>
  <c r="E14"/>
  <c r="D14"/>
  <c r="C14"/>
  <c r="B14"/>
</calcChain>
</file>

<file path=xl/sharedStrings.xml><?xml version="1.0" encoding="utf-8"?>
<sst xmlns="http://schemas.openxmlformats.org/spreadsheetml/2006/main" count="31" uniqueCount="21">
  <si>
    <t>ЕЖЕМЕСЯЧНЫЕ ДАННЫЕ ОБ ОБЪЕМЕ ПОВЕРХНОСТНОГО СТОКА ВОДЫ В КАСПИЙСКОЕ МОРЕ</t>
  </si>
  <si>
    <t>Характеристика данных наблюдений:</t>
  </si>
  <si>
    <t xml:space="preserve">Годы </t>
  </si>
  <si>
    <t>Месяцы</t>
  </si>
  <si>
    <t xml:space="preserve">год  </t>
  </si>
  <si>
    <t>Пост ____Дузлыбогаз (Карабогаз гол)______</t>
  </si>
  <si>
    <t>Река ___________</t>
  </si>
  <si>
    <t xml:space="preserve">Дата открытия__1921_____________ </t>
  </si>
  <si>
    <r>
      <t>Координаты:  широта __41</t>
    </r>
    <r>
      <rPr>
        <vertAlign val="superscript"/>
        <sz val="10"/>
        <color rgb="FFFF0000"/>
        <rFont val="Arial Cyr"/>
        <charset val="204"/>
      </rPr>
      <t>о</t>
    </r>
    <r>
      <rPr>
        <sz val="11"/>
        <color rgb="FFFF0000"/>
        <rFont val="Calibri"/>
        <family val="2"/>
        <charset val="204"/>
        <scheme val="minor"/>
      </rPr>
      <t>10___________, долгота__52</t>
    </r>
    <r>
      <rPr>
        <vertAlign val="superscript"/>
        <sz val="10"/>
        <color rgb="FFFF0000"/>
        <rFont val="Arial Cyr"/>
        <charset val="204"/>
      </rPr>
      <t>о</t>
    </r>
    <r>
      <rPr>
        <sz val="11"/>
        <color rgb="FFFF0000"/>
        <rFont val="Calibri"/>
        <family val="2"/>
        <charset val="204"/>
        <scheme val="minor"/>
      </rPr>
      <t>90________________</t>
    </r>
  </si>
  <si>
    <t>кол-во сек в мес.</t>
  </si>
  <si>
    <t>29 февр</t>
  </si>
  <si>
    <t>РАСЧЕТ</t>
  </si>
  <si>
    <r>
      <t>Vкбг- сток морских вод в залив Кара-Богаз-Гол,км</t>
    </r>
    <r>
      <rPr>
        <b/>
        <vertAlign val="superscript"/>
        <sz val="16"/>
        <color rgb="FFFF0000"/>
        <rFont val="Courier New"/>
        <family val="3"/>
        <charset val="204"/>
      </rPr>
      <t>3</t>
    </r>
    <r>
      <rPr>
        <b/>
        <sz val="16"/>
        <color rgb="FFFF0000"/>
        <rFont val="Courier New"/>
        <family val="3"/>
        <charset val="204"/>
      </rPr>
      <t>.</t>
    </r>
  </si>
  <si>
    <r>
      <t>МЕСЯЧНЫЕ ЗНАЧЕНИЯ ОБЪЕМА ВОДЫ, м</t>
    </r>
    <r>
      <rPr>
        <vertAlign val="superscript"/>
        <sz val="10"/>
        <rFont val="Arial"/>
        <family val="2"/>
        <charset val="204"/>
      </rPr>
      <t>3/</t>
    </r>
    <r>
      <rPr>
        <sz val="10"/>
        <rFont val="Arial"/>
        <family val="2"/>
        <charset val="204"/>
      </rPr>
      <t>c</t>
    </r>
  </si>
  <si>
    <r>
      <t>МЕСЯЧНЫЕ ЗНАЧЕНИЯ ОБЪЕМА ВОДЫ, м</t>
    </r>
    <r>
      <rPr>
        <vertAlign val="superscript"/>
        <sz val="10"/>
        <color rgb="FFFF0000"/>
        <rFont val="Arial"/>
        <family val="2"/>
        <charset val="204"/>
      </rPr>
      <t>3/</t>
    </r>
    <r>
      <rPr>
        <sz val="10"/>
        <color rgb="FFFF0000"/>
        <rFont val="Arial"/>
        <family val="2"/>
        <charset val="204"/>
      </rPr>
      <t>c</t>
    </r>
  </si>
  <si>
    <t>Река: _______________</t>
  </si>
  <si>
    <t>Пост _Дузлыбогаз (Карабогаз гол)_____________</t>
  </si>
  <si>
    <t>Годы</t>
  </si>
  <si>
    <t xml:space="preserve">                                           Месяцы</t>
  </si>
  <si>
    <t xml:space="preserve">Год  </t>
  </si>
  <si>
    <t>данные от 27.08.2024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</si>
</sst>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FF0000"/>
      <name val="Arial"/>
      <family val="2"/>
      <charset val="204"/>
    </font>
    <font>
      <b/>
      <sz val="16"/>
      <color rgb="FFFF0000"/>
      <name val="Courier New"/>
      <family val="3"/>
      <charset val="204"/>
    </font>
    <font>
      <b/>
      <vertAlign val="superscript"/>
      <sz val="16"/>
      <color rgb="FFFF0000"/>
      <name val="Courier New"/>
      <family val="3"/>
      <charset val="204"/>
    </font>
    <font>
      <sz val="16"/>
      <color rgb="FFFF0000"/>
      <name val="Arial"/>
      <family val="2"/>
      <charset val="204"/>
    </font>
    <font>
      <vertAlign val="superscript"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/>
    <xf numFmtId="0" fontId="2" fillId="0" borderId="0" xfId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/>
    <xf numFmtId="1" fontId="8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9" fillId="0" borderId="0" xfId="0" applyFont="1" applyFill="1"/>
    <xf numFmtId="16" fontId="9" fillId="0" borderId="0" xfId="0" applyNumberFormat="1" applyFont="1" applyFill="1"/>
    <xf numFmtId="2" fontId="0" fillId="0" borderId="0" xfId="0" applyNumberFormat="1" applyFont="1" applyFill="1" applyAlignment="1">
      <alignment horizontal="center"/>
    </xf>
    <xf numFmtId="0" fontId="10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13" fillId="0" borderId="0" xfId="1" applyFont="1" applyAlignment="1"/>
    <xf numFmtId="0" fontId="8" fillId="0" borderId="0" xfId="1" applyFont="1" applyAlignment="1"/>
    <xf numFmtId="0" fontId="15" fillId="0" borderId="0" xfId="1" applyFont="1" applyAlignment="1">
      <alignment horizontal="left" vertical="top"/>
    </xf>
    <xf numFmtId="0" fontId="15" fillId="0" borderId="0" xfId="1" applyFont="1" applyAlignment="1">
      <alignment horizontal="left"/>
    </xf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0" fontId="1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2" xfId="0" applyFont="1" applyBorder="1" applyAlignment="1">
      <alignment horizontal="center"/>
    </xf>
    <xf numFmtId="1" fontId="17" fillId="3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"/>
  <sheetViews>
    <sheetView workbookViewId="0">
      <selection activeCell="P1" sqref="P1"/>
    </sheetView>
  </sheetViews>
  <sheetFormatPr defaultRowHeight="15"/>
  <sheetData>
    <row r="1" spans="1:16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9"/>
      <c r="L1" s="29"/>
      <c r="M1" s="29"/>
      <c r="N1" s="29"/>
      <c r="O1" s="30"/>
      <c r="P1" s="13" t="s">
        <v>20</v>
      </c>
    </row>
    <row r="2" spans="1:16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6">
      <c r="A3" s="34" t="s">
        <v>16</v>
      </c>
      <c r="B3" s="34"/>
      <c r="C3" s="34"/>
      <c r="D3" s="34"/>
      <c r="E3" s="34"/>
      <c r="F3" s="29"/>
      <c r="G3" s="29"/>
      <c r="H3" s="29"/>
      <c r="I3" s="29"/>
      <c r="J3" s="29"/>
      <c r="K3" s="29"/>
      <c r="L3" s="29"/>
      <c r="M3" s="29"/>
      <c r="N3" s="29"/>
      <c r="O3" s="30"/>
    </row>
    <row r="4" spans="1:16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6">
      <c r="A5" s="35" t="s">
        <v>17</v>
      </c>
      <c r="B5" s="32"/>
      <c r="C5" s="32"/>
      <c r="D5" s="32"/>
      <c r="E5" s="32"/>
      <c r="F5" s="32" t="s">
        <v>18</v>
      </c>
      <c r="G5" s="32"/>
      <c r="H5" s="32"/>
      <c r="I5" s="32"/>
      <c r="J5" s="32"/>
      <c r="K5" s="32"/>
      <c r="L5" s="32"/>
      <c r="M5" s="32"/>
      <c r="N5" s="36" t="s">
        <v>19</v>
      </c>
    </row>
    <row r="6" spans="1:16">
      <c r="A6" s="35"/>
      <c r="B6" s="32">
        <v>1</v>
      </c>
      <c r="C6" s="32">
        <v>2</v>
      </c>
      <c r="D6" s="32">
        <v>3</v>
      </c>
      <c r="E6" s="32">
        <v>4</v>
      </c>
      <c r="F6" s="32">
        <v>5</v>
      </c>
      <c r="G6" s="32">
        <v>6</v>
      </c>
      <c r="H6" s="32">
        <v>7</v>
      </c>
      <c r="I6" s="32">
        <v>8</v>
      </c>
      <c r="J6" s="32">
        <v>9</v>
      </c>
      <c r="K6" s="32">
        <v>10</v>
      </c>
      <c r="L6" s="32">
        <v>11</v>
      </c>
      <c r="M6" s="32">
        <v>12</v>
      </c>
      <c r="N6" s="36"/>
    </row>
    <row r="7" spans="1:16">
      <c r="A7" s="33">
        <v>2023</v>
      </c>
      <c r="B7" s="14">
        <v>248</v>
      </c>
      <c r="C7" s="14">
        <v>254</v>
      </c>
      <c r="D7" s="14">
        <v>273</v>
      </c>
      <c r="E7" s="14">
        <v>259</v>
      </c>
      <c r="F7" s="14">
        <v>314</v>
      </c>
      <c r="G7" s="14">
        <v>340</v>
      </c>
      <c r="H7" s="14">
        <v>372</v>
      </c>
      <c r="I7" s="14">
        <v>325</v>
      </c>
      <c r="J7" s="14">
        <v>292</v>
      </c>
      <c r="K7" s="14">
        <v>254</v>
      </c>
      <c r="L7" s="14">
        <v>216</v>
      </c>
      <c r="M7" s="14">
        <v>193</v>
      </c>
      <c r="N7" s="15">
        <v>278</v>
      </c>
    </row>
  </sheetData>
  <mergeCells count="3">
    <mergeCell ref="A3:E3"/>
    <mergeCell ref="A5:A6"/>
    <mergeCell ref="N5: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A2" sqref="A2"/>
    </sheetView>
  </sheetViews>
  <sheetFormatPr defaultRowHeight="12.75"/>
  <cols>
    <col min="1" max="1" width="7.7109375" style="2" customWidth="1"/>
    <col min="2" max="13" width="5.7109375" style="2" customWidth="1"/>
    <col min="14" max="14" width="6.5703125" style="2" customWidth="1"/>
    <col min="15" max="16384" width="9.140625" style="2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9"/>
      <c r="M1" s="39"/>
      <c r="N1" s="39"/>
    </row>
    <row r="2" spans="1:16" ht="24.75">
      <c r="A2" s="25" t="s">
        <v>12</v>
      </c>
      <c r="B2" s="3"/>
      <c r="C2" s="3"/>
      <c r="D2" s="3"/>
      <c r="E2" s="3"/>
      <c r="F2" s="3"/>
      <c r="G2" s="3"/>
      <c r="H2" s="1"/>
      <c r="I2" s="1"/>
      <c r="J2" s="1"/>
      <c r="K2" s="1"/>
      <c r="L2" s="4"/>
      <c r="M2" s="4"/>
      <c r="N2" s="4"/>
    </row>
    <row r="3" spans="1:16">
      <c r="A3" s="3" t="s">
        <v>6</v>
      </c>
      <c r="B3" s="3"/>
      <c r="C3" s="3"/>
      <c r="D3" s="3"/>
      <c r="E3" s="3"/>
      <c r="F3" s="3"/>
      <c r="G3" s="3"/>
      <c r="H3" s="1"/>
      <c r="I3" s="1"/>
      <c r="J3" s="1"/>
      <c r="K3" s="1"/>
      <c r="L3" s="4"/>
      <c r="M3" s="4"/>
      <c r="N3" s="4"/>
    </row>
    <row r="4" spans="1:16">
      <c r="A4" s="40" t="s">
        <v>5</v>
      </c>
      <c r="B4" s="40"/>
      <c r="C4" s="40"/>
      <c r="D4" s="40"/>
      <c r="E4" s="40"/>
      <c r="F4" s="1"/>
      <c r="G4" s="1"/>
      <c r="H4" s="1"/>
      <c r="I4" s="1"/>
      <c r="J4" s="1"/>
      <c r="K4" s="1"/>
      <c r="L4" s="1"/>
      <c r="M4" s="1"/>
      <c r="N4" s="5"/>
    </row>
    <row r="5" spans="1:16" ht="15">
      <c r="A5" s="41" t="s">
        <v>7</v>
      </c>
      <c r="B5" s="41"/>
      <c r="C5" s="41"/>
      <c r="D5" s="41"/>
      <c r="E5" s="41"/>
      <c r="F5" s="13"/>
      <c r="G5" s="13"/>
      <c r="H5" s="13"/>
      <c r="I5" s="13"/>
      <c r="J5" s="13"/>
      <c r="K5" s="13"/>
      <c r="L5" s="13"/>
      <c r="M5" s="1"/>
      <c r="N5" s="1"/>
    </row>
    <row r="6" spans="1:16" ht="15">
      <c r="A6" s="41" t="s">
        <v>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1"/>
      <c r="N6" s="1"/>
      <c r="P6" s="6"/>
    </row>
    <row r="7" spans="1:16">
      <c r="A7" s="40" t="s">
        <v>1</v>
      </c>
      <c r="B7" s="40"/>
      <c r="C7" s="40"/>
      <c r="D7" s="40"/>
      <c r="E7" s="40"/>
      <c r="F7" s="40"/>
      <c r="G7" s="7"/>
      <c r="H7" s="7"/>
      <c r="I7" s="7"/>
      <c r="J7" s="7"/>
      <c r="K7" s="7"/>
      <c r="L7" s="7"/>
      <c r="M7" s="1"/>
      <c r="N7" s="1"/>
      <c r="P7" s="6"/>
    </row>
    <row r="8" spans="1:16" ht="14.25">
      <c r="A8" s="26" t="s">
        <v>14</v>
      </c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1"/>
      <c r="N8" s="1"/>
    </row>
    <row r="9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  <c r="P9" s="6"/>
    </row>
    <row r="10" spans="1:16">
      <c r="A10" s="37" t="s">
        <v>2</v>
      </c>
      <c r="B10" s="38" t="s">
        <v>3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7" t="s">
        <v>4</v>
      </c>
    </row>
    <row r="11" spans="1:16">
      <c r="A11" s="37"/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  <c r="H11" s="8">
        <v>7</v>
      </c>
      <c r="I11" s="8">
        <v>8</v>
      </c>
      <c r="J11" s="8">
        <v>9</v>
      </c>
      <c r="K11" s="8">
        <v>10</v>
      </c>
      <c r="L11" s="8">
        <v>11</v>
      </c>
      <c r="M11" s="8">
        <v>12</v>
      </c>
      <c r="N11" s="37"/>
      <c r="P11" s="6"/>
    </row>
    <row r="12" spans="1:16">
      <c r="A12" s="12">
        <v>2023</v>
      </c>
      <c r="B12" s="14">
        <v>248</v>
      </c>
      <c r="C12" s="14">
        <v>254</v>
      </c>
      <c r="D12" s="14">
        <v>273</v>
      </c>
      <c r="E12" s="14">
        <v>259</v>
      </c>
      <c r="F12" s="14">
        <v>314</v>
      </c>
      <c r="G12" s="14">
        <v>340</v>
      </c>
      <c r="H12" s="14">
        <v>372</v>
      </c>
      <c r="I12" s="14">
        <v>325</v>
      </c>
      <c r="J12" s="14">
        <v>292</v>
      </c>
      <c r="K12" s="14">
        <v>254</v>
      </c>
      <c r="L12" s="14">
        <v>216</v>
      </c>
      <c r="M12" s="14">
        <v>193</v>
      </c>
      <c r="N12" s="15">
        <v>278</v>
      </c>
    </row>
  </sheetData>
  <mergeCells count="8">
    <mergeCell ref="A10:A11"/>
    <mergeCell ref="B10:M10"/>
    <mergeCell ref="N10:N11"/>
    <mergeCell ref="L1:N1"/>
    <mergeCell ref="A4:E4"/>
    <mergeCell ref="A5:E5"/>
    <mergeCell ref="A6:L6"/>
    <mergeCell ref="A7:F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tabSelected="1" workbookViewId="0">
      <selection activeCell="B13" sqref="B13"/>
    </sheetView>
  </sheetViews>
  <sheetFormatPr defaultRowHeight="12.75"/>
  <cols>
    <col min="1" max="1" width="7.7109375" style="2" customWidth="1"/>
    <col min="2" max="13" width="8.5703125" style="2" customWidth="1"/>
    <col min="14" max="14" width="10.7109375" style="2" customWidth="1"/>
    <col min="15" max="16384" width="9.140625" style="2"/>
  </cols>
  <sheetData>
    <row r="1" spans="1:16" ht="24.75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6">
      <c r="A2" s="3" t="s">
        <v>6</v>
      </c>
      <c r="B2" s="3"/>
      <c r="C2" s="3"/>
      <c r="D2" s="3"/>
      <c r="E2" s="3"/>
      <c r="F2" s="3"/>
      <c r="G2" s="3"/>
      <c r="H2" s="1"/>
      <c r="I2" s="1"/>
      <c r="J2" s="1"/>
      <c r="K2" s="1"/>
      <c r="L2" s="10"/>
      <c r="M2" s="10"/>
      <c r="N2" s="10"/>
    </row>
    <row r="3" spans="1:16">
      <c r="A3" s="40" t="s">
        <v>5</v>
      </c>
      <c r="B3" s="40"/>
      <c r="C3" s="40"/>
      <c r="D3" s="40"/>
      <c r="E3" s="40"/>
      <c r="F3" s="1"/>
      <c r="G3" s="1"/>
      <c r="H3" s="1"/>
      <c r="I3" s="1"/>
      <c r="J3" s="1"/>
      <c r="K3" s="1"/>
      <c r="L3" s="1"/>
      <c r="M3" s="1"/>
      <c r="N3" s="5"/>
    </row>
    <row r="4" spans="1:16" ht="15">
      <c r="A4" s="41" t="s">
        <v>7</v>
      </c>
      <c r="B4" s="41"/>
      <c r="C4" s="41"/>
      <c r="D4" s="41"/>
      <c r="E4" s="41"/>
      <c r="F4" s="13"/>
      <c r="G4" s="13"/>
      <c r="H4" s="13"/>
      <c r="I4" s="13"/>
      <c r="J4" s="13"/>
      <c r="K4" s="13"/>
      <c r="L4" s="13"/>
      <c r="M4" s="1"/>
      <c r="N4" s="1"/>
    </row>
    <row r="5" spans="1:16" ht="15">
      <c r="A5" s="41" t="s">
        <v>8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1"/>
      <c r="N5" s="1"/>
      <c r="P5" s="6"/>
    </row>
    <row r="6" spans="1:16">
      <c r="A6" s="40" t="s">
        <v>1</v>
      </c>
      <c r="B6" s="40"/>
      <c r="C6" s="40"/>
      <c r="D6" s="40"/>
      <c r="E6" s="40"/>
      <c r="F6" s="40"/>
      <c r="G6" s="11"/>
      <c r="H6" s="11"/>
      <c r="I6" s="11"/>
      <c r="J6" s="11"/>
      <c r="K6" s="11"/>
      <c r="L6" s="11"/>
      <c r="M6" s="1"/>
      <c r="N6" s="1"/>
      <c r="P6" s="6"/>
    </row>
    <row r="7" spans="1:16" ht="14.25">
      <c r="A7" s="3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  <c r="L7" s="11"/>
      <c r="M7" s="1"/>
      <c r="N7" s="1"/>
    </row>
    <row r="8" spans="1:16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"/>
      <c r="N8" s="1"/>
      <c r="P8" s="6"/>
    </row>
    <row r="9" spans="1:16">
      <c r="A9" s="37" t="s">
        <v>2</v>
      </c>
      <c r="B9" s="38" t="s">
        <v>3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7" t="s">
        <v>4</v>
      </c>
    </row>
    <row r="10" spans="1:16">
      <c r="A10" s="37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37"/>
      <c r="P10" s="6"/>
    </row>
    <row r="11" spans="1:16">
      <c r="A11" s="12">
        <v>2023</v>
      </c>
      <c r="B11" s="23">
        <v>248</v>
      </c>
      <c r="C11" s="23">
        <v>254</v>
      </c>
      <c r="D11" s="23">
        <v>273</v>
      </c>
      <c r="E11" s="23">
        <v>259</v>
      </c>
      <c r="F11" s="23">
        <v>314</v>
      </c>
      <c r="G11" s="23">
        <v>340</v>
      </c>
      <c r="H11" s="23">
        <v>372</v>
      </c>
      <c r="I11" s="23">
        <v>325</v>
      </c>
      <c r="J11" s="23">
        <v>292</v>
      </c>
      <c r="K11" s="23">
        <v>254</v>
      </c>
      <c r="L11" s="23">
        <v>216</v>
      </c>
      <c r="M11" s="23">
        <v>193</v>
      </c>
      <c r="N11" s="24">
        <v>278</v>
      </c>
    </row>
    <row r="12" spans="1:16" ht="24.75">
      <c r="A12" s="42" t="s">
        <v>12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6" ht="18">
      <c r="A13" s="20"/>
      <c r="B13" s="43" t="s">
        <v>11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1:16" ht="15">
      <c r="A14">
        <v>2023</v>
      </c>
      <c r="B14" s="19">
        <f t="shared" ref="B14:N14" si="0">(B11*B17/1000000000)</f>
        <v>0.66424320000000003</v>
      </c>
      <c r="C14" s="19">
        <f t="shared" si="0"/>
        <v>0.61447680000000005</v>
      </c>
      <c r="D14" s="19">
        <f t="shared" si="0"/>
        <v>0.73120320000000005</v>
      </c>
      <c r="E14" s="19">
        <f t="shared" si="0"/>
        <v>0.67132800000000004</v>
      </c>
      <c r="F14" s="19">
        <f t="shared" si="0"/>
        <v>0.84101760000000003</v>
      </c>
      <c r="G14" s="19">
        <f t="shared" si="0"/>
        <v>0.88127999999999995</v>
      </c>
      <c r="H14" s="19">
        <f t="shared" si="0"/>
        <v>0.99636480000000005</v>
      </c>
      <c r="I14" s="19">
        <f t="shared" si="0"/>
        <v>0.87048000000000003</v>
      </c>
      <c r="J14" s="19">
        <f t="shared" si="0"/>
        <v>0.75686399999999998</v>
      </c>
      <c r="K14" s="19">
        <f t="shared" si="0"/>
        <v>0.68031359999999996</v>
      </c>
      <c r="L14" s="19">
        <f t="shared" si="0"/>
        <v>0.55987200000000004</v>
      </c>
      <c r="M14" s="19">
        <f t="shared" si="0"/>
        <v>0.51693120000000004</v>
      </c>
      <c r="N14" s="19">
        <f t="shared" si="0"/>
        <v>8.7670080000000006</v>
      </c>
    </row>
    <row r="15" spans="1:16" ht="15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6" ht="15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>
      <c r="A17" s="16" t="s">
        <v>9</v>
      </c>
      <c r="B17" s="16">
        <v>2678400</v>
      </c>
      <c r="C17" s="16">
        <v>2419200</v>
      </c>
      <c r="D17" s="16">
        <v>2678400</v>
      </c>
      <c r="E17" s="16">
        <v>2592000</v>
      </c>
      <c r="F17" s="16">
        <v>2678400</v>
      </c>
      <c r="G17" s="16">
        <v>2592000</v>
      </c>
      <c r="H17" s="16">
        <v>2678400</v>
      </c>
      <c r="I17" s="16">
        <v>2678400</v>
      </c>
      <c r="J17" s="16">
        <v>2592000</v>
      </c>
      <c r="K17" s="16">
        <v>2678400</v>
      </c>
      <c r="L17" s="16">
        <v>2592000</v>
      </c>
      <c r="M17" s="16">
        <v>2678400</v>
      </c>
      <c r="N17" s="16">
        <v>31536000</v>
      </c>
    </row>
    <row r="18" spans="1:14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4">
      <c r="A19" s="16"/>
      <c r="B19" s="17" t="s">
        <v>10</v>
      </c>
      <c r="C19" s="17">
        <v>2505600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>
        <v>31622400</v>
      </c>
    </row>
    <row r="20" spans="1:14">
      <c r="A20" s="16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>
      <c r="A21" s="16"/>
      <c r="B21" s="18">
        <v>44620</v>
      </c>
      <c r="C21" s="16">
        <v>2419200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>
        <v>31536000</v>
      </c>
    </row>
  </sheetData>
  <mergeCells count="8">
    <mergeCell ref="A12:N12"/>
    <mergeCell ref="A3:E3"/>
    <mergeCell ref="A4:E4"/>
    <mergeCell ref="A5:L5"/>
    <mergeCell ref="A6:F6"/>
    <mergeCell ref="A9:A10"/>
    <mergeCell ref="B9:M9"/>
    <mergeCell ref="N9:N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исх данные Туркменгидромета </vt:lpstr>
      <vt:lpstr>КБГ</vt:lpstr>
      <vt:lpstr>расчет КМ3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5-25</dc:creator>
  <cp:lastModifiedBy>5-25</cp:lastModifiedBy>
  <cp:lastPrinted>2016-11-11T09:53:52Z</cp:lastPrinted>
  <dcterms:created xsi:type="dcterms:W3CDTF">2016-11-09T07:00:53Z</dcterms:created>
  <dcterms:modified xsi:type="dcterms:W3CDTF">2024-08-28T10:15:39Z</dcterms:modified>
</cp:coreProperties>
</file>