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сред" sheetId="1" r:id="rId1"/>
  </sheets>
  <calcPr calcId="124519"/>
</workbook>
</file>

<file path=xl/calcChain.xml><?xml version="1.0" encoding="utf-8"?>
<calcChain xmlns="http://schemas.openxmlformats.org/spreadsheetml/2006/main">
  <c r="N58" i="1"/>
  <c r="N57" l="1"/>
  <c r="N56"/>
  <c r="N55"/>
  <c r="N54"/>
  <c r="N53"/>
  <c r="N52"/>
  <c r="N51"/>
  <c r="N50"/>
  <c r="N49"/>
  <c r="N48"/>
  <c r="N47"/>
  <c r="N46"/>
  <c r="N45"/>
  <c r="N44"/>
  <c r="N43"/>
  <c r="N42"/>
  <c r="N41"/>
  <c r="N34"/>
  <c r="N33"/>
  <c r="N32"/>
  <c r="N29"/>
  <c r="N25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<sst xmlns="http://schemas.openxmlformats.org/spreadsheetml/2006/main" count="139" uniqueCount="10">
  <si>
    <t xml:space="preserve">Годы </t>
  </si>
  <si>
    <t>Месяцы</t>
  </si>
  <si>
    <t>Характеристика данных наблюдений:</t>
  </si>
  <si>
    <t xml:space="preserve">Год  </t>
  </si>
  <si>
    <t>ЕЖЕМЕСЯЧНЫЕ ДАННЫЕ О СОЛЕНОСТИ ВОДЫ</t>
  </si>
  <si>
    <t>СРЕДНЯЯ СОЛЕНОСТЬ ВОДЫ</t>
  </si>
  <si>
    <t>-</t>
  </si>
  <si>
    <t>Пост ________Дербент_______________</t>
  </si>
  <si>
    <t xml:space="preserve">Дата открытия_____1921_____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</si>
  <si>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04,___________, долгота______48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18,_________________</t>
    </r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</si>
</sst>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2" xfId="0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topLeftCell="A34" workbookViewId="0">
      <selection activeCell="A58" sqref="A58:A59"/>
    </sheetView>
  </sheetViews>
  <sheetFormatPr defaultRowHeight="12.75"/>
  <cols>
    <col min="1" max="14" width="5.7109375" customWidth="1"/>
  </cols>
  <sheetData>
    <row r="1" spans="1:14" ht="11.25" customHeight="1">
      <c r="L1" s="14"/>
      <c r="M1" s="14"/>
      <c r="N1" s="14"/>
    </row>
    <row r="2" spans="1:14">
      <c r="A2" s="3" t="s">
        <v>4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5" t="s">
        <v>7</v>
      </c>
      <c r="B3" s="15"/>
      <c r="C3" s="15"/>
      <c r="D3" s="15"/>
      <c r="E3" s="15"/>
    </row>
    <row r="4" spans="1:14">
      <c r="A4" s="15" t="s">
        <v>8</v>
      </c>
      <c r="B4" s="15"/>
      <c r="C4" s="15"/>
      <c r="D4" s="15"/>
      <c r="E4" s="15"/>
    </row>
    <row r="5" spans="1:14" ht="14.25">
      <c r="A5" s="15" t="s">
        <v>9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4">
      <c r="A6" s="15" t="s">
        <v>2</v>
      </c>
      <c r="B6" s="15"/>
      <c r="C6" s="15"/>
      <c r="D6" s="15"/>
      <c r="E6" s="15"/>
      <c r="F6" s="15"/>
      <c r="G6" s="2"/>
      <c r="H6" s="2"/>
      <c r="I6" s="2"/>
      <c r="J6" s="2"/>
      <c r="K6" s="2"/>
      <c r="L6" s="2"/>
    </row>
    <row r="7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4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5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7" t="s">
        <v>0</v>
      </c>
      <c r="B10" s="16" t="s">
        <v>1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 t="s">
        <v>3</v>
      </c>
    </row>
    <row r="11" spans="1:14">
      <c r="A11" s="17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7"/>
    </row>
    <row r="12" spans="1:14">
      <c r="A12" s="7">
        <v>1977</v>
      </c>
      <c r="B12" s="8">
        <v>11.35</v>
      </c>
      <c r="C12" s="8">
        <v>12.68</v>
      </c>
      <c r="D12" s="8">
        <v>12.7</v>
      </c>
      <c r="E12" s="8">
        <v>12.23</v>
      </c>
      <c r="F12" s="8">
        <v>11.46</v>
      </c>
      <c r="G12" s="8">
        <v>11.96</v>
      </c>
      <c r="H12" s="8">
        <v>12.37</v>
      </c>
      <c r="I12" s="8">
        <v>12.55</v>
      </c>
      <c r="J12" s="8">
        <v>12.5</v>
      </c>
      <c r="K12" s="8">
        <v>11.71</v>
      </c>
      <c r="L12" s="8">
        <v>12.42</v>
      </c>
      <c r="M12" s="8">
        <v>11.22</v>
      </c>
      <c r="N12" s="8">
        <f>AVERAGE(B12:M12)</f>
        <v>12.095833333333333</v>
      </c>
    </row>
    <row r="13" spans="1:14">
      <c r="A13" s="9">
        <v>1978</v>
      </c>
      <c r="B13" s="10">
        <v>10.47</v>
      </c>
      <c r="C13" s="10">
        <v>11.89</v>
      </c>
      <c r="D13" s="10">
        <v>12.44</v>
      </c>
      <c r="E13" s="10">
        <v>11.61</v>
      </c>
      <c r="F13" s="10">
        <v>12.32</v>
      </c>
      <c r="G13" s="10">
        <v>12.16</v>
      </c>
      <c r="H13" s="10">
        <v>12.45</v>
      </c>
      <c r="I13" s="10">
        <v>11.96</v>
      </c>
      <c r="J13" s="10">
        <v>11.46</v>
      </c>
      <c r="K13" s="10">
        <v>11.29</v>
      </c>
      <c r="L13" s="10">
        <v>11.78</v>
      </c>
      <c r="M13" s="10">
        <v>11.92</v>
      </c>
      <c r="N13" s="10">
        <f t="shared" ref="N13:N22" si="0">AVERAGE(B13:M13)</f>
        <v>11.8125</v>
      </c>
    </row>
    <row r="14" spans="1:14">
      <c r="A14" s="9">
        <v>1979</v>
      </c>
      <c r="B14" s="10">
        <v>12.87</v>
      </c>
      <c r="C14" s="10">
        <v>12.53</v>
      </c>
      <c r="D14" s="10">
        <v>12.71</v>
      </c>
      <c r="E14" s="10">
        <v>12.75</v>
      </c>
      <c r="F14" s="10">
        <v>13.15</v>
      </c>
      <c r="G14" s="10">
        <v>13.44</v>
      </c>
      <c r="H14" s="10">
        <v>13.85</v>
      </c>
      <c r="I14" s="10">
        <v>14.18</v>
      </c>
      <c r="J14" s="10">
        <v>13.5</v>
      </c>
      <c r="K14" s="10">
        <v>12.69</v>
      </c>
      <c r="L14" s="10">
        <v>12.87</v>
      </c>
      <c r="M14" s="10">
        <v>12.86</v>
      </c>
      <c r="N14" s="10">
        <f t="shared" si="0"/>
        <v>13.116666666666665</v>
      </c>
    </row>
    <row r="15" spans="1:14">
      <c r="A15" s="9">
        <v>1980</v>
      </c>
      <c r="B15" s="10">
        <v>12.62</v>
      </c>
      <c r="C15" s="10">
        <v>12.7</v>
      </c>
      <c r="D15" s="10">
        <v>12.76</v>
      </c>
      <c r="E15" s="10">
        <v>12.94</v>
      </c>
      <c r="F15" s="10">
        <v>13.21</v>
      </c>
      <c r="G15" s="10">
        <v>13.62</v>
      </c>
      <c r="H15" s="10">
        <v>14.41</v>
      </c>
      <c r="I15" s="10">
        <v>14.14</v>
      </c>
      <c r="J15" s="10">
        <v>13.32</v>
      </c>
      <c r="K15" s="10">
        <v>13.09</v>
      </c>
      <c r="L15" s="10">
        <v>12.73</v>
      </c>
      <c r="M15" s="10">
        <v>12.72</v>
      </c>
      <c r="N15" s="10">
        <f t="shared" si="0"/>
        <v>13.188333333333333</v>
      </c>
    </row>
    <row r="16" spans="1:14">
      <c r="A16" s="9">
        <v>1981</v>
      </c>
      <c r="B16" s="10">
        <v>12.65</v>
      </c>
      <c r="C16" s="10">
        <v>12.55</v>
      </c>
      <c r="D16" s="10">
        <v>12.41</v>
      </c>
      <c r="E16" s="10">
        <v>12.56</v>
      </c>
      <c r="F16" s="10">
        <v>12.25</v>
      </c>
      <c r="G16" s="10">
        <v>11.9</v>
      </c>
      <c r="H16" s="10">
        <v>12.05</v>
      </c>
      <c r="I16" s="10">
        <v>12.55</v>
      </c>
      <c r="J16" s="10">
        <v>11.6</v>
      </c>
      <c r="K16" s="10">
        <v>11.74</v>
      </c>
      <c r="L16" s="10">
        <v>10.56</v>
      </c>
      <c r="M16" s="10">
        <v>10.42</v>
      </c>
      <c r="N16" s="10">
        <f t="shared" si="0"/>
        <v>11.936666666666666</v>
      </c>
    </row>
    <row r="17" spans="1:14">
      <c r="A17" s="9">
        <v>1982</v>
      </c>
      <c r="B17" s="10">
        <v>11.01</v>
      </c>
      <c r="C17" s="10">
        <v>11.29</v>
      </c>
      <c r="D17" s="10">
        <v>11.97</v>
      </c>
      <c r="E17" s="10">
        <v>12.38</v>
      </c>
      <c r="F17" s="10">
        <v>11.69</v>
      </c>
      <c r="G17" s="10">
        <v>12.18</v>
      </c>
      <c r="H17" s="10">
        <v>12.28</v>
      </c>
      <c r="I17" s="10">
        <v>12.63</v>
      </c>
      <c r="J17" s="10">
        <v>12.68</v>
      </c>
      <c r="K17" s="10">
        <v>12.44</v>
      </c>
      <c r="L17" s="10">
        <v>12.62</v>
      </c>
      <c r="M17" s="10">
        <v>11.18</v>
      </c>
      <c r="N17" s="10">
        <f t="shared" si="0"/>
        <v>12.029166666666667</v>
      </c>
    </row>
    <row r="18" spans="1:14">
      <c r="A18" s="9">
        <v>1983</v>
      </c>
      <c r="B18" s="10">
        <v>10.56</v>
      </c>
      <c r="C18" s="10">
        <v>11.78</v>
      </c>
      <c r="D18" s="10">
        <v>11.7</v>
      </c>
      <c r="E18" s="10">
        <v>12.02</v>
      </c>
      <c r="F18" s="10">
        <v>12.05</v>
      </c>
      <c r="G18" s="10">
        <v>11.38</v>
      </c>
      <c r="H18" s="10">
        <v>11.59</v>
      </c>
      <c r="I18" s="10">
        <v>11.76</v>
      </c>
      <c r="J18" s="10">
        <v>11.65</v>
      </c>
      <c r="K18" s="10">
        <v>11.84</v>
      </c>
      <c r="L18" s="10">
        <v>12.03</v>
      </c>
      <c r="M18" s="10">
        <v>11.21</v>
      </c>
      <c r="N18" s="10">
        <f t="shared" si="0"/>
        <v>11.630833333333335</v>
      </c>
    </row>
    <row r="19" spans="1:14">
      <c r="A19" s="9">
        <v>1984</v>
      </c>
      <c r="B19" s="10">
        <v>11.53</v>
      </c>
      <c r="C19" s="10">
        <v>9.77</v>
      </c>
      <c r="D19" s="10">
        <v>12.52</v>
      </c>
      <c r="E19" s="10">
        <v>10</v>
      </c>
      <c r="F19" s="10">
        <v>11.83</v>
      </c>
      <c r="G19" s="10">
        <v>12.48</v>
      </c>
      <c r="H19" s="10">
        <v>12.78</v>
      </c>
      <c r="I19" s="10">
        <v>12.65</v>
      </c>
      <c r="J19" s="10">
        <v>12.61</v>
      </c>
      <c r="K19" s="10">
        <v>11.37</v>
      </c>
      <c r="L19" s="10">
        <v>11.12</v>
      </c>
      <c r="M19" s="10">
        <v>11</v>
      </c>
      <c r="N19" s="10">
        <f t="shared" si="0"/>
        <v>11.638333333333334</v>
      </c>
    </row>
    <row r="20" spans="1:14">
      <c r="A20" s="9">
        <v>1985</v>
      </c>
      <c r="B20" s="10">
        <v>11.69</v>
      </c>
      <c r="C20" s="10">
        <v>12.37</v>
      </c>
      <c r="D20" s="10">
        <v>11.76</v>
      </c>
      <c r="E20" s="10">
        <v>11.19</v>
      </c>
      <c r="F20" s="10">
        <v>10.57</v>
      </c>
      <c r="G20" s="10">
        <v>10.37</v>
      </c>
      <c r="H20" s="10">
        <v>11.24</v>
      </c>
      <c r="I20" s="10">
        <v>12.12</v>
      </c>
      <c r="J20" s="10">
        <v>11.57</v>
      </c>
      <c r="K20" s="10">
        <v>11.34</v>
      </c>
      <c r="L20" s="10">
        <v>11.68</v>
      </c>
      <c r="M20" s="10">
        <v>9.9600000000000009</v>
      </c>
      <c r="N20" s="10">
        <f t="shared" si="0"/>
        <v>11.321666666666667</v>
      </c>
    </row>
    <row r="21" spans="1:14">
      <c r="A21" s="9">
        <v>1986</v>
      </c>
      <c r="B21" s="10">
        <v>9.89</v>
      </c>
      <c r="C21" s="10">
        <v>9.85</v>
      </c>
      <c r="D21" s="10">
        <v>11.79</v>
      </c>
      <c r="E21" s="10">
        <v>12.02</v>
      </c>
      <c r="F21" s="10">
        <v>11.51</v>
      </c>
      <c r="G21" s="10">
        <v>11.1</v>
      </c>
      <c r="H21" s="10">
        <v>11.84</v>
      </c>
      <c r="I21" s="10">
        <v>12.17</v>
      </c>
      <c r="J21" s="10">
        <v>10.73</v>
      </c>
      <c r="K21" s="10">
        <v>11.66</v>
      </c>
      <c r="L21" s="10">
        <v>10.84</v>
      </c>
      <c r="M21" s="10">
        <v>11.08</v>
      </c>
      <c r="N21" s="10">
        <f t="shared" si="0"/>
        <v>11.206666666666669</v>
      </c>
    </row>
    <row r="22" spans="1:14">
      <c r="A22" s="9">
        <v>1987</v>
      </c>
      <c r="B22" s="10">
        <v>10.27</v>
      </c>
      <c r="C22" s="10">
        <v>11.08</v>
      </c>
      <c r="D22" s="10">
        <v>10.73</v>
      </c>
      <c r="E22" s="10">
        <v>10.14</v>
      </c>
      <c r="F22" s="10">
        <v>11.75</v>
      </c>
      <c r="G22" s="10">
        <v>11.4</v>
      </c>
      <c r="H22" s="10">
        <v>11.23</v>
      </c>
      <c r="I22" s="10">
        <v>12.18</v>
      </c>
      <c r="J22" s="10">
        <v>12.12</v>
      </c>
      <c r="K22" s="10">
        <v>11.91</v>
      </c>
      <c r="L22" s="10">
        <v>10.48</v>
      </c>
      <c r="M22" s="10">
        <v>10.08</v>
      </c>
      <c r="N22" s="10">
        <f t="shared" si="0"/>
        <v>11.114166666666668</v>
      </c>
    </row>
    <row r="23" spans="1:14">
      <c r="A23" s="9">
        <v>1988</v>
      </c>
      <c r="B23" s="10" t="s">
        <v>6</v>
      </c>
      <c r="C23" s="10" t="s">
        <v>6</v>
      </c>
      <c r="D23" s="10" t="s">
        <v>6</v>
      </c>
      <c r="E23" s="10" t="s">
        <v>6</v>
      </c>
      <c r="F23" s="10" t="s">
        <v>6</v>
      </c>
      <c r="G23" s="10" t="s">
        <v>6</v>
      </c>
      <c r="H23" s="10" t="s">
        <v>6</v>
      </c>
      <c r="I23" s="10" t="s">
        <v>6</v>
      </c>
      <c r="J23" s="10" t="s">
        <v>6</v>
      </c>
      <c r="K23" s="10" t="s">
        <v>6</v>
      </c>
      <c r="L23" s="10" t="s">
        <v>6</v>
      </c>
      <c r="M23" s="10" t="s">
        <v>6</v>
      </c>
      <c r="N23" s="10" t="s">
        <v>6</v>
      </c>
    </row>
    <row r="24" spans="1:14">
      <c r="A24" s="9">
        <v>1989</v>
      </c>
      <c r="B24" s="10" t="s">
        <v>6</v>
      </c>
      <c r="C24" s="10" t="s">
        <v>6</v>
      </c>
      <c r="D24" s="10" t="s">
        <v>6</v>
      </c>
      <c r="E24" s="10" t="s">
        <v>6</v>
      </c>
      <c r="F24" s="10" t="s">
        <v>6</v>
      </c>
      <c r="G24" s="10" t="s">
        <v>6</v>
      </c>
      <c r="H24" s="10" t="s">
        <v>6</v>
      </c>
      <c r="I24" s="10" t="s">
        <v>6</v>
      </c>
      <c r="J24" s="10" t="s">
        <v>6</v>
      </c>
      <c r="K24" s="10" t="s">
        <v>6</v>
      </c>
      <c r="L24" s="10" t="s">
        <v>6</v>
      </c>
      <c r="M24" s="10" t="s">
        <v>6</v>
      </c>
      <c r="N24" s="10" t="s">
        <v>6</v>
      </c>
    </row>
    <row r="25" spans="1:14">
      <c r="A25" s="9">
        <v>1990</v>
      </c>
      <c r="B25" s="10">
        <v>12.45</v>
      </c>
      <c r="C25" s="10">
        <v>12.13</v>
      </c>
      <c r="D25" s="10" t="s">
        <v>6</v>
      </c>
      <c r="E25" s="10">
        <v>12.42</v>
      </c>
      <c r="F25" s="10">
        <v>12.51</v>
      </c>
      <c r="G25" s="10">
        <v>13</v>
      </c>
      <c r="H25" s="10">
        <v>13.48</v>
      </c>
      <c r="I25" s="10">
        <v>13.05</v>
      </c>
      <c r="J25" s="10">
        <v>12.56</v>
      </c>
      <c r="K25" s="10">
        <v>11.86</v>
      </c>
      <c r="L25" s="10">
        <v>11.45</v>
      </c>
      <c r="M25" s="10">
        <v>11</v>
      </c>
      <c r="N25" s="10">
        <f>AVERAGE(B25:M25)</f>
        <v>12.355454545454545</v>
      </c>
    </row>
    <row r="26" spans="1:14">
      <c r="A26" s="9">
        <v>1991</v>
      </c>
      <c r="B26" s="10">
        <v>11.04</v>
      </c>
      <c r="C26" s="10">
        <v>12.32</v>
      </c>
      <c r="D26" s="10">
        <v>12.17</v>
      </c>
      <c r="E26" s="10" t="s">
        <v>6</v>
      </c>
      <c r="F26" s="10" t="s">
        <v>6</v>
      </c>
      <c r="G26" s="10" t="s">
        <v>6</v>
      </c>
      <c r="H26" s="10" t="s">
        <v>6</v>
      </c>
      <c r="I26" s="10" t="s">
        <v>6</v>
      </c>
      <c r="J26" s="10" t="s">
        <v>6</v>
      </c>
      <c r="K26" s="10" t="s">
        <v>6</v>
      </c>
      <c r="L26" s="10" t="s">
        <v>6</v>
      </c>
      <c r="M26" s="10" t="s">
        <v>6</v>
      </c>
      <c r="N26" s="10" t="s">
        <v>6</v>
      </c>
    </row>
    <row r="27" spans="1:14">
      <c r="A27" s="9">
        <v>1992</v>
      </c>
      <c r="B27" s="10" t="s">
        <v>6</v>
      </c>
      <c r="C27" s="10" t="s">
        <v>6</v>
      </c>
      <c r="D27" s="10" t="s">
        <v>6</v>
      </c>
      <c r="E27" s="10" t="s">
        <v>6</v>
      </c>
      <c r="F27" s="10">
        <v>12.52</v>
      </c>
      <c r="G27" s="10">
        <v>12.09</v>
      </c>
      <c r="H27" s="10">
        <v>14.16</v>
      </c>
      <c r="I27" s="10">
        <v>12.41</v>
      </c>
      <c r="J27" s="10">
        <v>12.56</v>
      </c>
      <c r="K27" s="10" t="s">
        <v>6</v>
      </c>
      <c r="L27" s="10" t="s">
        <v>6</v>
      </c>
      <c r="M27" s="10" t="s">
        <v>6</v>
      </c>
      <c r="N27" s="10" t="s">
        <v>6</v>
      </c>
    </row>
    <row r="28" spans="1:14">
      <c r="A28" s="9">
        <v>1993</v>
      </c>
      <c r="B28" s="10" t="s">
        <v>6</v>
      </c>
      <c r="C28" s="10" t="s">
        <v>6</v>
      </c>
      <c r="D28" s="10" t="s">
        <v>6</v>
      </c>
      <c r="E28" s="10">
        <v>11.46</v>
      </c>
      <c r="F28" s="10">
        <v>12.32</v>
      </c>
      <c r="G28" s="10">
        <v>13.38</v>
      </c>
      <c r="H28" s="10">
        <v>13.33</v>
      </c>
      <c r="I28" s="10">
        <v>11.9</v>
      </c>
      <c r="J28" s="10">
        <v>12.11</v>
      </c>
      <c r="K28" s="10">
        <v>10.99</v>
      </c>
      <c r="L28" s="10">
        <v>10.99</v>
      </c>
      <c r="M28" s="10">
        <v>11.07</v>
      </c>
      <c r="N28" s="10" t="s">
        <v>6</v>
      </c>
    </row>
    <row r="29" spans="1:14">
      <c r="A29" s="9">
        <v>1994</v>
      </c>
      <c r="B29" s="10">
        <v>10.92</v>
      </c>
      <c r="C29" s="10">
        <v>10.84</v>
      </c>
      <c r="D29" s="10">
        <v>11.52</v>
      </c>
      <c r="E29" s="10">
        <v>11.83</v>
      </c>
      <c r="F29" s="10">
        <v>11.09</v>
      </c>
      <c r="G29" s="10">
        <v>10.52</v>
      </c>
      <c r="H29" s="10">
        <v>10.73</v>
      </c>
      <c r="I29" s="10">
        <v>10.77</v>
      </c>
      <c r="J29" s="10">
        <v>10.76</v>
      </c>
      <c r="K29" s="10">
        <v>10.54</v>
      </c>
      <c r="L29" s="10">
        <v>10.79</v>
      </c>
      <c r="M29" s="10">
        <v>10.7</v>
      </c>
      <c r="N29" s="10">
        <f>AVERAGE(B29:M29)</f>
        <v>10.917499999999999</v>
      </c>
    </row>
    <row r="30" spans="1:14">
      <c r="A30" s="9">
        <v>1995</v>
      </c>
      <c r="B30" s="10">
        <v>10.83</v>
      </c>
      <c r="C30" s="10">
        <v>10.94</v>
      </c>
      <c r="D30" s="10">
        <v>10.86</v>
      </c>
      <c r="E30" s="10" t="s">
        <v>6</v>
      </c>
      <c r="F30" s="10" t="s">
        <v>6</v>
      </c>
      <c r="G30" s="10" t="s">
        <v>6</v>
      </c>
      <c r="H30" s="10" t="s">
        <v>6</v>
      </c>
      <c r="I30" s="10" t="s">
        <v>6</v>
      </c>
      <c r="J30" s="10">
        <v>11.43</v>
      </c>
      <c r="K30" s="10">
        <v>11.44</v>
      </c>
      <c r="L30" s="10">
        <v>11.63</v>
      </c>
      <c r="M30" s="10">
        <v>11.19</v>
      </c>
      <c r="N30" s="10" t="s">
        <v>6</v>
      </c>
    </row>
    <row r="31" spans="1:14">
      <c r="A31" s="9">
        <v>1996</v>
      </c>
      <c r="B31" s="10">
        <v>12.53</v>
      </c>
      <c r="C31" s="10">
        <v>10.97</v>
      </c>
      <c r="D31" s="10">
        <v>11.16</v>
      </c>
      <c r="E31" s="10">
        <v>11.19</v>
      </c>
      <c r="F31" s="10">
        <v>11.15</v>
      </c>
      <c r="G31" s="10" t="s">
        <v>6</v>
      </c>
      <c r="H31" s="10" t="s">
        <v>6</v>
      </c>
      <c r="I31" s="10" t="s">
        <v>6</v>
      </c>
      <c r="J31" s="10" t="s">
        <v>6</v>
      </c>
      <c r="K31" s="10">
        <v>11.26</v>
      </c>
      <c r="L31" s="10" t="s">
        <v>6</v>
      </c>
      <c r="M31" s="10" t="s">
        <v>6</v>
      </c>
      <c r="N31" s="10" t="s">
        <v>6</v>
      </c>
    </row>
    <row r="32" spans="1:14">
      <c r="A32" s="9">
        <v>1997</v>
      </c>
      <c r="B32" s="10" t="s">
        <v>6</v>
      </c>
      <c r="C32" s="10" t="s">
        <v>6</v>
      </c>
      <c r="D32" s="10">
        <v>12.67</v>
      </c>
      <c r="E32" s="10">
        <v>12.29</v>
      </c>
      <c r="F32" s="10">
        <v>12.37</v>
      </c>
      <c r="G32" s="10">
        <v>12.4</v>
      </c>
      <c r="H32" s="10">
        <v>12.75</v>
      </c>
      <c r="I32" s="10">
        <v>12.52</v>
      </c>
      <c r="J32" s="10">
        <v>12.64</v>
      </c>
      <c r="K32" s="10">
        <v>12.51</v>
      </c>
      <c r="L32" s="10">
        <v>12.26</v>
      </c>
      <c r="M32" s="10">
        <v>12.3</v>
      </c>
      <c r="N32" s="10">
        <f>AVERAGE(B32:M32)</f>
        <v>12.471</v>
      </c>
    </row>
    <row r="33" spans="1:14">
      <c r="A33" s="9">
        <v>1998</v>
      </c>
      <c r="B33" s="10">
        <v>12.67</v>
      </c>
      <c r="C33" s="10">
        <v>12.49</v>
      </c>
      <c r="D33" s="10">
        <v>12.75</v>
      </c>
      <c r="E33" s="10">
        <v>12.64</v>
      </c>
      <c r="F33" s="10">
        <v>12.22</v>
      </c>
      <c r="G33" s="10">
        <v>11.52</v>
      </c>
      <c r="H33" s="10">
        <v>11.49</v>
      </c>
      <c r="I33" s="10">
        <v>11.53</v>
      </c>
      <c r="J33" s="10">
        <v>11.13</v>
      </c>
      <c r="K33" s="10">
        <v>11.16</v>
      </c>
      <c r="L33" s="10">
        <v>10.99</v>
      </c>
      <c r="M33" s="10">
        <v>11.11</v>
      </c>
      <c r="N33" s="10">
        <f>AVERAGE(B33:M33)</f>
        <v>11.808333333333332</v>
      </c>
    </row>
    <row r="34" spans="1:14">
      <c r="A34" s="9">
        <v>1999</v>
      </c>
      <c r="B34" s="10">
        <v>11.47</v>
      </c>
      <c r="C34" s="10">
        <v>11.36</v>
      </c>
      <c r="D34" s="10">
        <v>11.25</v>
      </c>
      <c r="E34" s="10">
        <v>11.64</v>
      </c>
      <c r="F34" s="10">
        <v>11.63</v>
      </c>
      <c r="G34" s="10">
        <v>11.56</v>
      </c>
      <c r="H34" s="10">
        <v>11.56</v>
      </c>
      <c r="I34" s="10">
        <v>11.38</v>
      </c>
      <c r="J34" s="10">
        <v>11.58</v>
      </c>
      <c r="K34" s="10">
        <v>11.79</v>
      </c>
      <c r="L34" s="10">
        <v>11.8</v>
      </c>
      <c r="M34" s="10">
        <v>11.79</v>
      </c>
      <c r="N34" s="10">
        <f>AVERAGE(B34:M34)</f>
        <v>11.567500000000001</v>
      </c>
    </row>
    <row r="35" spans="1:14">
      <c r="A35" s="9">
        <v>2000</v>
      </c>
      <c r="B35" s="10">
        <v>11.8</v>
      </c>
      <c r="C35" s="10">
        <v>11.76</v>
      </c>
      <c r="D35" s="10">
        <v>12.15</v>
      </c>
      <c r="E35" s="10">
        <v>12.33</v>
      </c>
      <c r="F35" s="10" t="s">
        <v>6</v>
      </c>
      <c r="G35" s="10" t="s">
        <v>6</v>
      </c>
      <c r="H35" s="10" t="s">
        <v>6</v>
      </c>
      <c r="I35" s="10" t="s">
        <v>6</v>
      </c>
      <c r="J35" s="10" t="s">
        <v>6</v>
      </c>
      <c r="K35" s="10" t="s">
        <v>6</v>
      </c>
      <c r="L35" s="10" t="s">
        <v>6</v>
      </c>
      <c r="M35" s="10" t="s">
        <v>6</v>
      </c>
      <c r="N35" s="10" t="s">
        <v>6</v>
      </c>
    </row>
    <row r="36" spans="1:14">
      <c r="A36" s="9">
        <v>2001</v>
      </c>
      <c r="B36" s="10" t="s">
        <v>6</v>
      </c>
      <c r="C36" s="10" t="s">
        <v>6</v>
      </c>
      <c r="D36" s="10" t="s">
        <v>6</v>
      </c>
      <c r="E36" s="10" t="s">
        <v>6</v>
      </c>
      <c r="F36" s="10" t="s">
        <v>6</v>
      </c>
      <c r="G36" s="10" t="s">
        <v>6</v>
      </c>
      <c r="H36" s="10" t="s">
        <v>6</v>
      </c>
      <c r="I36" s="10" t="s">
        <v>6</v>
      </c>
      <c r="J36" s="10" t="s">
        <v>6</v>
      </c>
      <c r="K36" s="10" t="s">
        <v>6</v>
      </c>
      <c r="L36" s="10" t="s">
        <v>6</v>
      </c>
      <c r="M36" s="10" t="s">
        <v>6</v>
      </c>
      <c r="N36" s="10" t="s">
        <v>6</v>
      </c>
    </row>
    <row r="37" spans="1:14">
      <c r="A37" s="9">
        <v>2002</v>
      </c>
      <c r="B37" s="10" t="s">
        <v>6</v>
      </c>
      <c r="C37" s="10" t="s">
        <v>6</v>
      </c>
      <c r="D37" s="10" t="s">
        <v>6</v>
      </c>
      <c r="E37" s="10" t="s">
        <v>6</v>
      </c>
      <c r="F37" s="10" t="s">
        <v>6</v>
      </c>
      <c r="G37" s="10" t="s">
        <v>6</v>
      </c>
      <c r="H37" s="10" t="s">
        <v>6</v>
      </c>
      <c r="I37" s="10" t="s">
        <v>6</v>
      </c>
      <c r="J37" s="10" t="s">
        <v>6</v>
      </c>
      <c r="K37" s="10" t="s">
        <v>6</v>
      </c>
      <c r="L37" s="10" t="s">
        <v>6</v>
      </c>
      <c r="M37" s="10" t="s">
        <v>6</v>
      </c>
      <c r="N37" s="10" t="s">
        <v>6</v>
      </c>
    </row>
    <row r="38" spans="1:14">
      <c r="A38" s="9">
        <v>2003</v>
      </c>
      <c r="B38" s="10" t="s">
        <v>6</v>
      </c>
      <c r="C38" s="10" t="s">
        <v>6</v>
      </c>
      <c r="D38" s="10" t="s">
        <v>6</v>
      </c>
      <c r="E38" s="10" t="s">
        <v>6</v>
      </c>
      <c r="F38" s="10" t="s">
        <v>6</v>
      </c>
      <c r="G38" s="10" t="s">
        <v>6</v>
      </c>
      <c r="H38" s="10" t="s">
        <v>6</v>
      </c>
      <c r="I38" s="10" t="s">
        <v>6</v>
      </c>
      <c r="J38" s="10" t="s">
        <v>6</v>
      </c>
      <c r="K38" s="10" t="s">
        <v>6</v>
      </c>
      <c r="L38" s="10" t="s">
        <v>6</v>
      </c>
      <c r="M38" s="10" t="s">
        <v>6</v>
      </c>
      <c r="N38" s="10" t="s">
        <v>6</v>
      </c>
    </row>
    <row r="39" spans="1:14">
      <c r="A39" s="9">
        <v>2004</v>
      </c>
      <c r="B39" s="10" t="s">
        <v>6</v>
      </c>
      <c r="C39" s="10" t="s">
        <v>6</v>
      </c>
      <c r="D39" s="10" t="s">
        <v>6</v>
      </c>
      <c r="E39" s="10" t="s">
        <v>6</v>
      </c>
      <c r="F39" s="10" t="s">
        <v>6</v>
      </c>
      <c r="G39" s="10" t="s">
        <v>6</v>
      </c>
      <c r="H39" s="10" t="s">
        <v>6</v>
      </c>
      <c r="I39" s="10" t="s">
        <v>6</v>
      </c>
      <c r="J39" s="10" t="s">
        <v>6</v>
      </c>
      <c r="K39" s="10" t="s">
        <v>6</v>
      </c>
      <c r="L39" s="10" t="s">
        <v>6</v>
      </c>
      <c r="M39" s="10" t="s">
        <v>6</v>
      </c>
      <c r="N39" s="10" t="s">
        <v>6</v>
      </c>
    </row>
    <row r="40" spans="1:14">
      <c r="A40" s="9">
        <v>2005</v>
      </c>
      <c r="B40" s="10" t="s">
        <v>6</v>
      </c>
      <c r="C40" s="10" t="s">
        <v>6</v>
      </c>
      <c r="D40" s="10" t="s">
        <v>6</v>
      </c>
      <c r="E40" s="10" t="s">
        <v>6</v>
      </c>
      <c r="F40" s="10">
        <v>11.54</v>
      </c>
      <c r="G40" s="10">
        <v>10.98</v>
      </c>
      <c r="H40" s="10">
        <v>10.95</v>
      </c>
      <c r="I40" s="10">
        <v>11.38</v>
      </c>
      <c r="J40" s="10">
        <v>11.14</v>
      </c>
      <c r="K40" s="10">
        <v>11.51</v>
      </c>
      <c r="L40" s="10">
        <v>10.72</v>
      </c>
      <c r="M40" s="10">
        <v>11.5</v>
      </c>
      <c r="N40" s="10" t="s">
        <v>6</v>
      </c>
    </row>
    <row r="41" spans="1:14">
      <c r="A41" s="9">
        <v>2006</v>
      </c>
      <c r="B41" s="10">
        <v>11.32</v>
      </c>
      <c r="C41" s="10">
        <v>11.27</v>
      </c>
      <c r="D41" s="10">
        <v>11.75</v>
      </c>
      <c r="E41" s="10">
        <v>11.53</v>
      </c>
      <c r="F41" s="10">
        <v>11.65</v>
      </c>
      <c r="G41" s="10">
        <v>11.46</v>
      </c>
      <c r="H41" s="10">
        <v>10.89</v>
      </c>
      <c r="I41" s="10">
        <v>11.09</v>
      </c>
      <c r="J41" s="10">
        <v>11.17</v>
      </c>
      <c r="K41" s="10">
        <v>11.11</v>
      </c>
      <c r="L41" s="10">
        <v>11.43</v>
      </c>
      <c r="M41" s="10">
        <v>11.07</v>
      </c>
      <c r="N41" s="10">
        <f t="shared" ref="N41:N54" si="1">AVERAGE(B41:M41)</f>
        <v>11.311666666666667</v>
      </c>
    </row>
    <row r="42" spans="1:14">
      <c r="A42" s="9">
        <v>2007</v>
      </c>
      <c r="B42" s="10">
        <v>11.206129032258058</v>
      </c>
      <c r="C42" s="10">
        <v>11.132142857142858</v>
      </c>
      <c r="D42" s="10">
        <v>10.963870967741935</v>
      </c>
      <c r="E42" s="10">
        <v>11.31</v>
      </c>
      <c r="F42" s="10">
        <v>11.577419354838709</v>
      </c>
      <c r="G42" s="10">
        <v>11.209333333333332</v>
      </c>
      <c r="H42" s="10">
        <v>11.123548387096774</v>
      </c>
      <c r="I42" s="10">
        <v>11.25677419354839</v>
      </c>
      <c r="J42" s="10">
        <v>11.624666666666666</v>
      </c>
      <c r="K42" s="10">
        <v>11.303548387096775</v>
      </c>
      <c r="L42" s="10">
        <v>10.978333333333333</v>
      </c>
      <c r="M42" s="10">
        <v>11.105806451612901</v>
      </c>
      <c r="N42" s="10">
        <f t="shared" si="1"/>
        <v>11.232631080389146</v>
      </c>
    </row>
    <row r="43" spans="1:14">
      <c r="A43" s="9">
        <v>2008</v>
      </c>
      <c r="B43" s="10">
        <v>10.902580645161292</v>
      </c>
      <c r="C43" s="10">
        <v>11.168275862068963</v>
      </c>
      <c r="D43" s="10">
        <v>10.999677419354839</v>
      </c>
      <c r="E43" s="10">
        <v>11.074999999999998</v>
      </c>
      <c r="F43" s="10">
        <v>11.187096774193549</v>
      </c>
      <c r="G43" s="10">
        <v>11.077333333333335</v>
      </c>
      <c r="H43" s="10">
        <v>11.127741935483868</v>
      </c>
      <c r="I43" s="10">
        <v>11.494516129032258</v>
      </c>
      <c r="J43" s="10">
        <v>11.182666666666664</v>
      </c>
      <c r="K43" s="10">
        <v>11.142258064516128</v>
      </c>
      <c r="L43" s="10">
        <v>11.171999999999999</v>
      </c>
      <c r="M43" s="10">
        <v>10.754193548387097</v>
      </c>
      <c r="N43" s="10">
        <f t="shared" si="1"/>
        <v>11.106945031516497</v>
      </c>
    </row>
    <row r="44" spans="1:14">
      <c r="A44" s="9">
        <v>2009</v>
      </c>
      <c r="B44" s="10">
        <v>11.352903225806454</v>
      </c>
      <c r="C44" s="10">
        <v>11.016428571428566</v>
      </c>
      <c r="D44" s="10">
        <v>11.211290322580645</v>
      </c>
      <c r="E44" s="10">
        <v>11.282999999999998</v>
      </c>
      <c r="F44" s="10">
        <v>11.242580645161294</v>
      </c>
      <c r="G44" s="10">
        <v>11.668333333333329</v>
      </c>
      <c r="H44" s="10">
        <v>11.038709677419353</v>
      </c>
      <c r="I44" s="10">
        <v>11.511290322580646</v>
      </c>
      <c r="J44" s="10">
        <v>11.402666666666665</v>
      </c>
      <c r="K44" s="10">
        <v>10.94</v>
      </c>
      <c r="L44" s="10">
        <v>10.959333333333335</v>
      </c>
      <c r="M44" s="10">
        <v>11.243870967741934</v>
      </c>
      <c r="N44" s="10">
        <f t="shared" si="1"/>
        <v>11.239200588837683</v>
      </c>
    </row>
    <row r="45" spans="1:14">
      <c r="A45" s="9">
        <v>2010</v>
      </c>
      <c r="B45" s="10">
        <v>10.450967741935482</v>
      </c>
      <c r="C45" s="10">
        <v>11.17357142857143</v>
      </c>
      <c r="D45" s="10">
        <v>11.112258064516128</v>
      </c>
      <c r="E45" s="10">
        <v>10.728000000000002</v>
      </c>
      <c r="F45" s="10">
        <v>11.87967741935484</v>
      </c>
      <c r="G45" s="10">
        <v>11.715000000000002</v>
      </c>
      <c r="H45" s="10">
        <v>11.443225806451615</v>
      </c>
      <c r="I45" s="10">
        <v>11.445161290322579</v>
      </c>
      <c r="J45" s="10">
        <v>11.430666666666665</v>
      </c>
      <c r="K45" s="10">
        <v>11.088709677419354</v>
      </c>
      <c r="L45" s="10">
        <v>11.419</v>
      </c>
      <c r="M45" s="10">
        <v>11.120967741935486</v>
      </c>
      <c r="N45" s="10">
        <f t="shared" si="1"/>
        <v>11.25060048643113</v>
      </c>
    </row>
    <row r="46" spans="1:14">
      <c r="A46" s="9">
        <v>2011</v>
      </c>
      <c r="B46" s="10">
        <v>10.773548387096774</v>
      </c>
      <c r="C46" s="10">
        <v>11.124642857142856</v>
      </c>
      <c r="D46" s="10">
        <v>10.957096774193547</v>
      </c>
      <c r="E46" s="10">
        <v>10.958333333333336</v>
      </c>
      <c r="F46" s="10">
        <v>11.38290322580645</v>
      </c>
      <c r="G46" s="10">
        <v>10.988666666666663</v>
      </c>
      <c r="H46" s="10">
        <v>11.962580645161289</v>
      </c>
      <c r="I46" s="10">
        <v>11.316129032258067</v>
      </c>
      <c r="J46" s="10">
        <v>11.413666666666668</v>
      </c>
      <c r="K46" s="10">
        <v>11.127419354838711</v>
      </c>
      <c r="L46" s="10">
        <v>11.041333333333332</v>
      </c>
      <c r="M46" s="10">
        <v>11.464838709677416</v>
      </c>
      <c r="N46" s="10">
        <f t="shared" si="1"/>
        <v>11.209263248847925</v>
      </c>
    </row>
    <row r="47" spans="1:14">
      <c r="A47" s="9">
        <v>2012</v>
      </c>
      <c r="B47" s="10">
        <v>11.241612903225809</v>
      </c>
      <c r="C47" s="10">
        <v>10.719310344827585</v>
      </c>
      <c r="D47" s="10">
        <v>11.340967741935485</v>
      </c>
      <c r="E47" s="10">
        <v>11.625333333333334</v>
      </c>
      <c r="F47" s="10">
        <v>11.665483870967742</v>
      </c>
      <c r="G47" s="10">
        <v>11.490666666666666</v>
      </c>
      <c r="H47" s="10">
        <v>11.399677419354838</v>
      </c>
      <c r="I47" s="10">
        <v>11.58516129032258</v>
      </c>
      <c r="J47" s="10">
        <v>10.812000000000001</v>
      </c>
      <c r="K47" s="10">
        <v>11.822903225806451</v>
      </c>
      <c r="L47" s="10">
        <v>11.190333333333339</v>
      </c>
      <c r="M47" s="10">
        <v>11.381612903225806</v>
      </c>
      <c r="N47" s="10">
        <f t="shared" si="1"/>
        <v>11.356255252749969</v>
      </c>
    </row>
    <row r="48" spans="1:14">
      <c r="A48" s="9">
        <v>2013</v>
      </c>
      <c r="B48" s="10">
        <v>11.069677419354836</v>
      </c>
      <c r="C48" s="10">
        <v>11.329642857142854</v>
      </c>
      <c r="D48" s="10">
        <v>11.292580645161289</v>
      </c>
      <c r="E48" s="10">
        <v>11.705</v>
      </c>
      <c r="F48" s="10">
        <v>11.304838709677421</v>
      </c>
      <c r="G48" s="10">
        <v>11.306666666666667</v>
      </c>
      <c r="H48" s="10">
        <v>11.209354838709677</v>
      </c>
      <c r="I48" s="10">
        <v>11.680322580645162</v>
      </c>
      <c r="J48" s="10">
        <v>11.352333333333332</v>
      </c>
      <c r="K48" s="10">
        <v>11.288387096774194</v>
      </c>
      <c r="L48" s="10">
        <v>11.124666666666663</v>
      </c>
      <c r="M48" s="10">
        <v>10.833548387096775</v>
      </c>
      <c r="N48" s="10">
        <f t="shared" si="1"/>
        <v>11.291418266769073</v>
      </c>
    </row>
    <row r="49" spans="1:14">
      <c r="A49" s="9">
        <v>2014</v>
      </c>
      <c r="B49" s="10">
        <v>11.255483870967741</v>
      </c>
      <c r="C49" s="10">
        <v>11.355357142857144</v>
      </c>
      <c r="D49" s="10">
        <v>11.546451612903226</v>
      </c>
      <c r="E49" s="10">
        <v>11.277333333333331</v>
      </c>
      <c r="F49" s="10">
        <v>11.799666666666671</v>
      </c>
      <c r="G49" s="10">
        <v>11.497333333333332</v>
      </c>
      <c r="H49" s="10">
        <v>11.805161290322582</v>
      </c>
      <c r="I49" s="10">
        <v>11.432580645161291</v>
      </c>
      <c r="J49" s="10">
        <v>11.271000000000003</v>
      </c>
      <c r="K49" s="10">
        <v>11.338333333333335</v>
      </c>
      <c r="L49" s="10">
        <v>11.436333333333334</v>
      </c>
      <c r="M49" s="10">
        <v>10.852580645161291</v>
      </c>
      <c r="N49" s="10">
        <f t="shared" si="1"/>
        <v>11.405634600614441</v>
      </c>
    </row>
    <row r="50" spans="1:14">
      <c r="A50" s="9">
        <v>2015</v>
      </c>
      <c r="B50" s="10">
        <v>11.344193548387095</v>
      </c>
      <c r="C50" s="10">
        <v>11.08535714285714</v>
      </c>
      <c r="D50" s="10">
        <v>11.671935483870968</v>
      </c>
      <c r="E50" s="10">
        <v>11.232666666666665</v>
      </c>
      <c r="F50" s="10">
        <v>11.113548387096772</v>
      </c>
      <c r="G50" s="10">
        <v>11.159666666666668</v>
      </c>
      <c r="H50" s="10">
        <v>11.185161290322581</v>
      </c>
      <c r="I50" s="10">
        <v>10.991935483870972</v>
      </c>
      <c r="J50" s="10">
        <v>11.616000000000001</v>
      </c>
      <c r="K50" s="10">
        <v>10.141290322580645</v>
      </c>
      <c r="L50" s="10">
        <v>10.020666666666667</v>
      </c>
      <c r="M50" s="10">
        <v>9.6541935483870969</v>
      </c>
      <c r="N50" s="10">
        <f t="shared" si="1"/>
        <v>10.934717933947773</v>
      </c>
    </row>
    <row r="51" spans="1:14">
      <c r="A51" s="9">
        <v>2016</v>
      </c>
      <c r="B51" s="10">
        <v>10.09</v>
      </c>
      <c r="C51" s="10">
        <v>10.095517241379312</v>
      </c>
      <c r="D51" s="10">
        <v>10.516451612903225</v>
      </c>
      <c r="E51" s="10">
        <v>10.793333333333331</v>
      </c>
      <c r="F51" s="10">
        <v>10.58741935483871</v>
      </c>
      <c r="G51" s="10">
        <v>10.432333333333332</v>
      </c>
      <c r="H51" s="10">
        <v>10.510645161290324</v>
      </c>
      <c r="I51" s="10">
        <v>10.672580645161291</v>
      </c>
      <c r="J51" s="10">
        <v>10.125333333333334</v>
      </c>
      <c r="K51" s="10">
        <v>10.599677419354839</v>
      </c>
      <c r="L51" s="10">
        <v>10.141333333333336</v>
      </c>
      <c r="M51" s="10">
        <v>10.554193548387097</v>
      </c>
      <c r="N51" s="10">
        <f t="shared" si="1"/>
        <v>10.42656819305401</v>
      </c>
    </row>
    <row r="52" spans="1:14">
      <c r="A52" s="9">
        <v>2017</v>
      </c>
      <c r="B52" s="10">
        <v>10.354193548387096</v>
      </c>
      <c r="C52" s="10">
        <v>10.0425</v>
      </c>
      <c r="D52" s="10">
        <v>11.285161290322581</v>
      </c>
      <c r="E52" s="10">
        <v>11.463333333333333</v>
      </c>
      <c r="F52" s="10">
        <v>11.26064516129032</v>
      </c>
      <c r="G52" s="10">
        <v>11.172666666666666</v>
      </c>
      <c r="H52" s="10">
        <v>11.354838709677422</v>
      </c>
      <c r="I52" s="10">
        <v>11.152580645161292</v>
      </c>
      <c r="J52" s="10">
        <v>11.349999999999998</v>
      </c>
      <c r="K52" s="10">
        <v>10.344516129032261</v>
      </c>
      <c r="L52" s="10">
        <v>10.130333333333335</v>
      </c>
      <c r="M52" s="10">
        <v>10.961935483870967</v>
      </c>
      <c r="N52" s="10">
        <f t="shared" si="1"/>
        <v>10.906058691756273</v>
      </c>
    </row>
    <row r="53" spans="1:14">
      <c r="A53" s="9">
        <v>2018</v>
      </c>
      <c r="B53" s="10">
        <v>10.695161290322584</v>
      </c>
      <c r="C53" s="10">
        <v>10.561071428571429</v>
      </c>
      <c r="D53" s="10">
        <v>10.610000000000001</v>
      </c>
      <c r="E53" s="10">
        <v>11.159333333333334</v>
      </c>
      <c r="F53" s="10">
        <v>10.971935483870968</v>
      </c>
      <c r="G53" s="10">
        <v>10.825666666666665</v>
      </c>
      <c r="H53" s="10">
        <v>10.989677419354843</v>
      </c>
      <c r="I53" s="10">
        <v>10.733548387096777</v>
      </c>
      <c r="J53" s="10">
        <v>10.36166666666667</v>
      </c>
      <c r="K53" s="10">
        <v>10.8</v>
      </c>
      <c r="L53" s="10">
        <v>10.090333333333332</v>
      </c>
      <c r="M53" s="10">
        <v>10.320645161290322</v>
      </c>
      <c r="N53" s="10">
        <f t="shared" si="1"/>
        <v>10.676586597542242</v>
      </c>
    </row>
    <row r="54" spans="1:14">
      <c r="A54" s="9">
        <v>2019</v>
      </c>
      <c r="B54" s="11">
        <v>9.9700000000000006</v>
      </c>
      <c r="C54" s="11">
        <v>10.51</v>
      </c>
      <c r="D54" s="11">
        <v>10.23</v>
      </c>
      <c r="E54" s="11">
        <v>10.7</v>
      </c>
      <c r="F54" s="11">
        <v>10.68</v>
      </c>
      <c r="G54" s="11">
        <v>10.48</v>
      </c>
      <c r="H54" s="11">
        <v>10.18</v>
      </c>
      <c r="I54" s="11">
        <v>10.64</v>
      </c>
      <c r="J54" s="11">
        <v>10.49</v>
      </c>
      <c r="K54" s="11">
        <v>10.41</v>
      </c>
      <c r="L54" s="11">
        <v>10.3</v>
      </c>
      <c r="M54" s="11">
        <v>10.02</v>
      </c>
      <c r="N54" s="11">
        <f t="shared" si="1"/>
        <v>10.384166666666665</v>
      </c>
    </row>
    <row r="55" spans="1:14">
      <c r="A55" s="9">
        <v>2020</v>
      </c>
      <c r="B55" s="10">
        <v>10</v>
      </c>
      <c r="C55" s="10">
        <v>10.25</v>
      </c>
      <c r="D55" s="10">
        <v>10.29</v>
      </c>
      <c r="E55" s="10">
        <v>10.44</v>
      </c>
      <c r="F55" s="10">
        <v>10.64</v>
      </c>
      <c r="G55" s="10">
        <v>11.04</v>
      </c>
      <c r="H55" s="10">
        <v>10.76</v>
      </c>
      <c r="I55" s="10">
        <v>11.09</v>
      </c>
      <c r="J55" s="10">
        <v>10.96</v>
      </c>
      <c r="K55" s="10">
        <v>10.86</v>
      </c>
      <c r="L55" s="10">
        <v>10.29</v>
      </c>
      <c r="M55" s="10">
        <v>10.119999999999999</v>
      </c>
      <c r="N55" s="10">
        <f>AVERAGE(B55:M55)</f>
        <v>10.561666666666667</v>
      </c>
    </row>
    <row r="56" spans="1:14">
      <c r="A56" s="12">
        <v>2021</v>
      </c>
      <c r="B56" s="13">
        <v>10.42064516129032</v>
      </c>
      <c r="C56" s="13">
        <v>10.471428571428572</v>
      </c>
      <c r="D56" s="13">
        <v>10.662903225806451</v>
      </c>
      <c r="E56" s="13">
        <v>10.794999999999998</v>
      </c>
      <c r="F56" s="13">
        <v>10.928709677419358</v>
      </c>
      <c r="G56" s="13">
        <v>10.858000000000001</v>
      </c>
      <c r="H56" s="13">
        <v>10.68</v>
      </c>
      <c r="I56" s="13">
        <v>10.884516129032255</v>
      </c>
      <c r="J56" s="13">
        <v>10.073666666666664</v>
      </c>
      <c r="K56" s="13">
        <v>10.62267741935484</v>
      </c>
      <c r="L56" s="13">
        <v>10.419333333333338</v>
      </c>
      <c r="M56" s="13">
        <v>10.169032258064515</v>
      </c>
      <c r="N56" s="10">
        <f>AVERAGE(B56:M56)</f>
        <v>10.582159370199694</v>
      </c>
    </row>
    <row r="57" spans="1:14">
      <c r="A57" s="12">
        <v>2022</v>
      </c>
      <c r="B57" s="13">
        <v>10.743225806451614</v>
      </c>
      <c r="C57" s="13">
        <v>10.651071428571429</v>
      </c>
      <c r="D57" s="13">
        <v>10.073225806451612</v>
      </c>
      <c r="E57" s="13">
        <v>10.893333333333334</v>
      </c>
      <c r="F57" s="13">
        <v>10.639354838709675</v>
      </c>
      <c r="G57" s="13">
        <v>10.228666666666669</v>
      </c>
      <c r="H57" s="13">
        <v>10.869032258064516</v>
      </c>
      <c r="I57" s="13">
        <v>11.253870967741936</v>
      </c>
      <c r="J57" s="13">
        <v>10.293333333333335</v>
      </c>
      <c r="K57" s="13">
        <v>10.112580645161293</v>
      </c>
      <c r="L57" s="13">
        <v>9.9763333333333346</v>
      </c>
      <c r="M57" s="13">
        <v>10.322903225806449</v>
      </c>
      <c r="N57" s="10">
        <f>AVERAGE(B57:M57)</f>
        <v>10.504744303635434</v>
      </c>
    </row>
    <row r="58" spans="1:14">
      <c r="A58" s="12">
        <v>2023</v>
      </c>
      <c r="B58" s="13">
        <v>10.998709677419352</v>
      </c>
      <c r="C58" s="13">
        <v>10.081785714285713</v>
      </c>
      <c r="D58" s="13">
        <v>10.370645161290325</v>
      </c>
      <c r="E58" s="13">
        <v>10.420666666666671</v>
      </c>
      <c r="F58" s="13">
        <v>10.322258064516129</v>
      </c>
      <c r="G58" s="13">
        <v>10.701333333333334</v>
      </c>
      <c r="H58" s="13">
        <v>10.816774193548385</v>
      </c>
      <c r="I58" s="13">
        <v>10.874193548387096</v>
      </c>
      <c r="J58" s="13">
        <v>10.836333333333334</v>
      </c>
      <c r="K58" s="13">
        <v>10.183548387096776</v>
      </c>
      <c r="L58" s="13">
        <v>10.121333333333332</v>
      </c>
      <c r="M58" s="13">
        <v>10.444516129032253</v>
      </c>
      <c r="N58" s="13">
        <f t="shared" ref="N58" si="2">AVERAGE(B58:M58)</f>
        <v>10.514341461853556</v>
      </c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35433070866141736" right="0.55118110236220474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2018-10-05T11:59:55Z</cp:lastPrinted>
  <dcterms:created xsi:type="dcterms:W3CDTF">2007-12-09T05:35:58Z</dcterms:created>
  <dcterms:modified xsi:type="dcterms:W3CDTF">2024-08-16T05:03:34Z</dcterms:modified>
</cp:coreProperties>
</file>