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350" yWindow="210" windowWidth="11115" windowHeight="121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6" i="1" l="1"/>
  <c r="G27" i="1" l="1"/>
  <c r="G26" i="1"/>
  <c r="G25" i="1"/>
  <c r="N15" i="1" l="1"/>
  <c r="C25" i="1"/>
  <c r="D25" i="1"/>
  <c r="E25" i="1"/>
  <c r="F25" i="1"/>
  <c r="H25" i="1"/>
  <c r="I25" i="1"/>
  <c r="J25" i="1"/>
  <c r="K25" i="1"/>
  <c r="L25" i="1"/>
  <c r="M25" i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M27" i="1"/>
  <c r="B27" i="1"/>
  <c r="B26" i="1"/>
  <c r="B25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<sst xmlns="http://schemas.openxmlformats.org/spreadsheetml/2006/main" count="20" uniqueCount="20">
  <si>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</si>
  <si>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</si>
  <si>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</si>
  <si>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</si>
  <si>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</si>
  <si>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</si>
  <si>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</si>
  <si>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</si>
  <si>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</si>
  <si>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</si>
  <si>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</si>
  <si>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</si>
  <si>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</si>
  <si>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</si>
  <si>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</si>
  <si>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</si>
  <si>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</si>
  <si>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r>
      <t xml:space="preserve">Повторяемость западного типа циркуляции, </t>
    </r>
    <r>
      <rPr>
        <b/>
        <sz val="10"/>
        <rFont val="Times New Roman"/>
        <family val="1"/>
        <charset val="204"/>
      </rPr>
      <t>%</t>
    </r>
  </si>
  <si>
    <t>Широтный южнокаспийский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</si>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</sst>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B20" sqref="B20:M20"/>
    </sheetView>
  </sheetViews>
  <sheetFormatPr defaultRowHeight="15" x14ac:dyDescent="0.25"/>
  <sheetData>
    <row r="2" spans="1:14" x14ac:dyDescent="0.25">
      <c r="A2" s="3"/>
      <c r="B2" s="3"/>
      <c r="C2" s="19" t="s">
        <v>18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3"/>
    </row>
    <row r="3" spans="1:14" x14ac:dyDescent="0.25">
      <c r="A3" s="4"/>
      <c r="B3" s="1"/>
      <c r="C3" s="19" t="s">
        <v>17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3"/>
    </row>
    <row r="4" spans="1:14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20" t="s">
        <v>19</v>
      </c>
      <c r="B5" s="22" t="s">
        <v>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4"/>
      <c r="N5" s="25" t="s">
        <v>1</v>
      </c>
    </row>
    <row r="6" spans="1:14" x14ac:dyDescent="0.25">
      <c r="A6" s="21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25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95.58</v>
      </c>
      <c r="L7" s="8">
        <v>87.6</v>
      </c>
      <c r="M7" s="8">
        <v>80.5</v>
      </c>
      <c r="N7" s="9">
        <f t="shared" ref="N7:N18" si="0">AVERAGE(B7:M7)</f>
        <v>87.893333333333331</v>
      </c>
    </row>
    <row r="8" spans="1:14" x14ac:dyDescent="0.25">
      <c r="A8" s="7">
        <v>2012</v>
      </c>
      <c r="B8" s="5">
        <v>79.7</v>
      </c>
      <c r="C8" s="5">
        <v>82.35</v>
      </c>
      <c r="D8" s="5">
        <v>73.400000000000006</v>
      </c>
      <c r="E8" s="5">
        <v>80.56</v>
      </c>
      <c r="F8" s="5">
        <v>87.25</v>
      </c>
      <c r="G8" s="5">
        <v>96.46</v>
      </c>
      <c r="H8" s="18">
        <v>100</v>
      </c>
      <c r="I8" s="5">
        <v>99.2</v>
      </c>
      <c r="J8" s="5">
        <v>95.8</v>
      </c>
      <c r="K8" s="8">
        <v>94.2</v>
      </c>
      <c r="L8" s="8">
        <v>90.6</v>
      </c>
      <c r="M8" s="8">
        <v>75.2</v>
      </c>
      <c r="N8" s="9">
        <f t="shared" si="0"/>
        <v>87.893333333333331</v>
      </c>
    </row>
    <row r="9" spans="1:14" x14ac:dyDescent="0.25">
      <c r="A9" s="7">
        <v>2013</v>
      </c>
      <c r="B9" s="8">
        <v>54.2</v>
      </c>
      <c r="C9" s="8">
        <v>75.5</v>
      </c>
      <c r="D9" s="8">
        <v>65.8</v>
      </c>
      <c r="E9" s="5">
        <v>90.6</v>
      </c>
      <c r="F9" s="5">
        <v>85.1</v>
      </c>
      <c r="G9" s="5">
        <v>81.5</v>
      </c>
      <c r="H9" s="5">
        <v>97.3</v>
      </c>
      <c r="I9" s="5">
        <v>92.6</v>
      </c>
      <c r="J9" s="5">
        <v>95</v>
      </c>
      <c r="K9" s="5">
        <v>82.4</v>
      </c>
      <c r="L9" s="10">
        <v>79.5</v>
      </c>
      <c r="M9" s="5">
        <v>72.599999999999994</v>
      </c>
      <c r="N9" s="9">
        <f t="shared" si="0"/>
        <v>81.00833333333334</v>
      </c>
    </row>
    <row r="10" spans="1:14" x14ac:dyDescent="0.25">
      <c r="A10" s="7">
        <v>2014</v>
      </c>
      <c r="B10" s="17">
        <v>71.2</v>
      </c>
      <c r="C10" s="17">
        <v>79.05</v>
      </c>
      <c r="D10" s="17">
        <v>76.099999999999994</v>
      </c>
      <c r="E10" s="17">
        <v>76.47</v>
      </c>
      <c r="F10" s="17">
        <v>95.1</v>
      </c>
      <c r="G10" s="17">
        <v>56.4</v>
      </c>
      <c r="H10" s="17">
        <v>99.2</v>
      </c>
      <c r="I10" s="17">
        <v>96.8</v>
      </c>
      <c r="J10" s="17">
        <v>97.5</v>
      </c>
      <c r="K10" s="17">
        <v>91.1</v>
      </c>
      <c r="L10" s="17">
        <v>90.8</v>
      </c>
      <c r="M10" s="17">
        <v>73.2</v>
      </c>
      <c r="N10" s="9">
        <f t="shared" si="0"/>
        <v>83.576666666666668</v>
      </c>
    </row>
    <row r="11" spans="1:14" x14ac:dyDescent="0.25">
      <c r="A11" s="7">
        <v>2015</v>
      </c>
      <c r="B11" s="17">
        <v>80.599999999999994</v>
      </c>
      <c r="C11" s="17">
        <v>86.4</v>
      </c>
      <c r="D11" s="17">
        <v>83.9</v>
      </c>
      <c r="E11" s="17">
        <v>75.8</v>
      </c>
      <c r="F11" s="17">
        <v>61.3</v>
      </c>
      <c r="G11" s="17">
        <v>56.4</v>
      </c>
      <c r="H11" s="17">
        <v>99.2</v>
      </c>
      <c r="I11" s="17">
        <v>95.9</v>
      </c>
      <c r="J11" s="17">
        <v>97.5</v>
      </c>
      <c r="K11" s="17">
        <v>93.5</v>
      </c>
      <c r="L11" s="17">
        <v>73.900000000000006</v>
      </c>
      <c r="M11" s="17">
        <v>46</v>
      </c>
      <c r="N11" s="9">
        <f t="shared" si="0"/>
        <v>79.2</v>
      </c>
    </row>
    <row r="12" spans="1:14" x14ac:dyDescent="0.25">
      <c r="A12" s="7">
        <v>2016</v>
      </c>
      <c r="B12" s="17">
        <v>66.099999999999994</v>
      </c>
      <c r="C12" s="17">
        <v>80.2</v>
      </c>
      <c r="D12" s="17">
        <v>79</v>
      </c>
      <c r="E12" s="17">
        <v>79.8</v>
      </c>
      <c r="F12" s="17">
        <v>93.5</v>
      </c>
      <c r="G12" s="17">
        <v>97.5</v>
      </c>
      <c r="H12" s="17">
        <v>97.6</v>
      </c>
      <c r="I12" s="17">
        <v>99.2</v>
      </c>
      <c r="J12" s="17">
        <v>98.3</v>
      </c>
      <c r="K12" s="17">
        <v>96</v>
      </c>
      <c r="L12" s="17">
        <v>81.7</v>
      </c>
      <c r="M12" s="17">
        <v>74.2</v>
      </c>
      <c r="N12" s="9">
        <f t="shared" si="0"/>
        <v>86.925000000000011</v>
      </c>
    </row>
    <row r="13" spans="1:14" x14ac:dyDescent="0.25">
      <c r="A13" s="7">
        <v>2017</v>
      </c>
      <c r="B13" s="17">
        <v>83.5</v>
      </c>
      <c r="C13" s="17">
        <v>79.5</v>
      </c>
      <c r="D13" s="17">
        <v>94.4</v>
      </c>
      <c r="E13" s="17">
        <v>85</v>
      </c>
      <c r="F13" s="17">
        <v>91.1</v>
      </c>
      <c r="G13" s="17">
        <v>96.7</v>
      </c>
      <c r="H13" s="17">
        <v>100</v>
      </c>
      <c r="I13" s="17">
        <v>99.2</v>
      </c>
      <c r="J13" s="17">
        <v>99.2</v>
      </c>
      <c r="K13" s="17">
        <v>87.1</v>
      </c>
      <c r="L13" s="17">
        <v>91.6</v>
      </c>
      <c r="M13" s="17">
        <v>88.7</v>
      </c>
      <c r="N13" s="9">
        <f t="shared" ref="N13" si="1">AVERAGE(B13:M13)</f>
        <v>91.333333333333357</v>
      </c>
    </row>
    <row r="14" spans="1:14" x14ac:dyDescent="0.25">
      <c r="A14" s="7">
        <v>2018</v>
      </c>
      <c r="B14" s="17">
        <v>88.7</v>
      </c>
      <c r="C14" s="17">
        <v>94.6</v>
      </c>
      <c r="D14" s="17">
        <v>81.3</v>
      </c>
      <c r="E14" s="17">
        <v>86.7</v>
      </c>
      <c r="F14" s="17">
        <v>93.5</v>
      </c>
      <c r="G14" s="17">
        <v>93.3</v>
      </c>
      <c r="H14" s="17">
        <v>98.4</v>
      </c>
      <c r="I14" s="17">
        <v>99.2</v>
      </c>
      <c r="J14" s="17">
        <v>98.3</v>
      </c>
      <c r="K14" s="17">
        <v>94.354838709677423</v>
      </c>
      <c r="L14" s="17">
        <v>92.5</v>
      </c>
      <c r="M14" s="17">
        <v>85.483870967741936</v>
      </c>
      <c r="N14" s="9">
        <f t="shared" si="0"/>
        <v>92.194892473118273</v>
      </c>
    </row>
    <row r="15" spans="1:14" x14ac:dyDescent="0.25">
      <c r="A15" s="7">
        <v>2019</v>
      </c>
      <c r="B15" s="17">
        <v>70.967741935483872</v>
      </c>
      <c r="C15" s="17">
        <v>91.964285714285708</v>
      </c>
      <c r="D15" s="17">
        <v>87.096774193548384</v>
      </c>
      <c r="E15" s="17">
        <v>93.333333333333329</v>
      </c>
      <c r="F15" s="17">
        <v>95.161290322580655</v>
      </c>
      <c r="G15" s="17">
        <v>99.166666666666671</v>
      </c>
      <c r="H15" s="17">
        <v>100</v>
      </c>
      <c r="I15" s="17">
        <v>100</v>
      </c>
      <c r="J15" s="17">
        <v>99.166666666666671</v>
      </c>
      <c r="K15" s="17">
        <v>100</v>
      </c>
      <c r="L15" s="17">
        <v>92.307692307692307</v>
      </c>
      <c r="M15" s="17">
        <v>86.290322580645167</v>
      </c>
      <c r="N15" s="9">
        <f t="shared" si="0"/>
        <v>92.954564476741893</v>
      </c>
    </row>
    <row r="16" spans="1:14" x14ac:dyDescent="0.25">
      <c r="A16" s="7">
        <v>2020</v>
      </c>
      <c r="B16" s="17">
        <v>83.870967741935488</v>
      </c>
      <c r="C16" s="17">
        <v>66.379310344827587</v>
      </c>
      <c r="D16" s="17">
        <v>91.935483870967744</v>
      </c>
      <c r="E16" s="17">
        <v>93.3</v>
      </c>
      <c r="F16" s="17">
        <v>86.290322580645167</v>
      </c>
      <c r="G16" s="17">
        <v>99.193548387096769</v>
      </c>
      <c r="H16" s="17">
        <v>99.193548387096769</v>
      </c>
      <c r="I16" s="17">
        <v>99.1869918699187</v>
      </c>
      <c r="J16" s="17">
        <v>100</v>
      </c>
      <c r="K16" s="17">
        <v>95.901639344262293</v>
      </c>
      <c r="L16" s="17">
        <v>97.5</v>
      </c>
      <c r="M16" s="17">
        <v>93.495934959349597</v>
      </c>
      <c r="N16" s="9">
        <f t="shared" si="0"/>
        <v>92.187312290508359</v>
      </c>
    </row>
    <row r="17" spans="1:14" x14ac:dyDescent="0.25">
      <c r="A17" s="7">
        <v>2021</v>
      </c>
      <c r="B17" s="17">
        <v>24.390243902439025</v>
      </c>
      <c r="C17" s="17">
        <v>89.2</v>
      </c>
      <c r="D17" s="17">
        <v>89.516129032258064</v>
      </c>
      <c r="E17" s="17">
        <v>90.833333333333329</v>
      </c>
      <c r="F17" s="17">
        <v>92.682926829268297</v>
      </c>
      <c r="G17" s="17">
        <v>100</v>
      </c>
      <c r="H17" s="17">
        <v>100</v>
      </c>
      <c r="I17" s="17">
        <v>99.193548387096769</v>
      </c>
      <c r="J17" s="17">
        <v>99.166666666666671</v>
      </c>
      <c r="K17" s="17">
        <v>95.934959349593498</v>
      </c>
      <c r="L17" s="7">
        <v>84.2</v>
      </c>
      <c r="M17" s="7">
        <v>54.8</v>
      </c>
      <c r="N17" s="17">
        <f t="shared" si="0"/>
        <v>84.993150625054625</v>
      </c>
    </row>
    <row r="18" spans="1:14" x14ac:dyDescent="0.25">
      <c r="A18" s="7">
        <v>2022</v>
      </c>
      <c r="B18" s="17">
        <v>61.3</v>
      </c>
      <c r="C18" s="17">
        <v>61.6</v>
      </c>
      <c r="D18" s="17">
        <v>78.2</v>
      </c>
      <c r="E18" s="17">
        <v>55.833333333333336</v>
      </c>
      <c r="F18" s="17">
        <v>70.161290322580655</v>
      </c>
      <c r="G18" s="17">
        <v>80</v>
      </c>
      <c r="H18" s="17">
        <v>94.354838709677423</v>
      </c>
      <c r="I18" s="17">
        <v>90.322580645161281</v>
      </c>
      <c r="J18" s="17">
        <v>85.833333333333329</v>
      </c>
      <c r="K18" s="17">
        <v>83.870967741935488</v>
      </c>
      <c r="L18" s="17">
        <v>66.666666666666657</v>
      </c>
      <c r="M18" s="7">
        <v>83.1</v>
      </c>
      <c r="N18" s="17">
        <f t="shared" si="0"/>
        <v>75.93691756272402</v>
      </c>
    </row>
    <row r="19" spans="1:14" x14ac:dyDescent="0.25">
      <c r="A19" s="7">
        <v>2023</v>
      </c>
      <c r="B19" s="17">
        <v>49.193548387096776</v>
      </c>
      <c r="C19" s="17">
        <v>57.142857142857139</v>
      </c>
      <c r="D19" s="17">
        <v>62.903225806451616</v>
      </c>
      <c r="E19" s="17">
        <v>80</v>
      </c>
      <c r="F19" s="17">
        <v>79.838709677419345</v>
      </c>
      <c r="G19" s="17">
        <v>85.833333333333329</v>
      </c>
      <c r="H19" s="17">
        <v>91.129032258064512</v>
      </c>
      <c r="I19" s="17">
        <v>89.516129032258064</v>
      </c>
      <c r="J19" s="17">
        <v>94.166666666666671</v>
      </c>
      <c r="K19" s="17">
        <v>55.645161290322577</v>
      </c>
      <c r="L19" s="17">
        <v>42.5</v>
      </c>
      <c r="M19" s="17">
        <v>50.806451612903224</v>
      </c>
      <c r="N19" s="17">
        <f t="shared" ref="N19:N20" si="2">AVERAGE(B19:M19)</f>
        <v>69.889592933947753</v>
      </c>
    </row>
    <row r="20" spans="1:14" x14ac:dyDescent="0.25">
      <c r="A20" s="7">
        <v>2024</v>
      </c>
      <c r="B20" s="17">
        <v>54.838709677419352</v>
      </c>
      <c r="C20" s="17">
        <v>62.931034482758619</v>
      </c>
      <c r="D20" s="17">
        <v>75</v>
      </c>
      <c r="E20" s="17">
        <v>71.666666666666671</v>
      </c>
      <c r="F20" s="17">
        <v>75.806451612903231</v>
      </c>
      <c r="G20" s="17">
        <v>81.666666666666671</v>
      </c>
      <c r="H20" s="17">
        <v>91.129032258064512</v>
      </c>
      <c r="I20" s="17">
        <v>91.129032258064512</v>
      </c>
      <c r="J20" s="17">
        <v>94.166666666666671</v>
      </c>
      <c r="K20" s="17">
        <v>78.225806451612897</v>
      </c>
      <c r="L20" s="17">
        <v>63.333333333333329</v>
      </c>
      <c r="M20" s="17">
        <v>63.70967741935484</v>
      </c>
      <c r="N20" s="17">
        <f t="shared" si="2"/>
        <v>75.300256457792614</v>
      </c>
    </row>
    <row r="21" spans="1:14" x14ac:dyDescent="0.25">
      <c r="A21" s="7">
        <v>2025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25">
      <c r="A22" s="7">
        <v>2026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7">
        <v>2027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9"/>
    </row>
    <row r="24" spans="1:14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4"/>
    </row>
    <row r="25" spans="1:14" x14ac:dyDescent="0.25">
      <c r="A25" s="15" t="s">
        <v>14</v>
      </c>
      <c r="B25" s="16">
        <f t="shared" ref="B25:M25" si="3">AVERAGE(B7:B24)</f>
        <v>66.812400895721126</v>
      </c>
      <c r="C25" s="16">
        <f t="shared" si="3"/>
        <v>77.447499052671461</v>
      </c>
      <c r="D25" s="16">
        <f t="shared" si="3"/>
        <v>79.888585607940442</v>
      </c>
      <c r="E25" s="16">
        <f t="shared" si="3"/>
        <v>81.530512820512826</v>
      </c>
      <c r="F25" s="16">
        <f t="shared" si="3"/>
        <v>85.137768565030555</v>
      </c>
      <c r="G25" s="16">
        <f t="shared" si="3"/>
        <v>86.470785773366416</v>
      </c>
      <c r="H25" s="16">
        <f t="shared" si="3"/>
        <v>97.500496277915602</v>
      </c>
      <c r="I25" s="16">
        <f t="shared" si="3"/>
        <v>96.265252476346106</v>
      </c>
      <c r="J25" s="16">
        <f t="shared" si="3"/>
        <v>96.469230769230776</v>
      </c>
      <c r="K25" s="16">
        <f t="shared" si="3"/>
        <v>88.843812349100318</v>
      </c>
      <c r="L25" s="16">
        <f t="shared" si="3"/>
        <v>81.05054945054944</v>
      </c>
      <c r="M25" s="16">
        <f t="shared" si="3"/>
        <v>73.434732681428187</v>
      </c>
      <c r="N25" s="14"/>
    </row>
    <row r="26" spans="1:14" x14ac:dyDescent="0.25">
      <c r="A26" s="15" t="s">
        <v>15</v>
      </c>
      <c r="B26" s="16">
        <f t="shared" ref="B26:M26" si="4">MAX(B7:B24)</f>
        <v>88.7</v>
      </c>
      <c r="C26" s="16">
        <f t="shared" si="4"/>
        <v>94.6</v>
      </c>
      <c r="D26" s="16">
        <f t="shared" si="4"/>
        <v>94.4</v>
      </c>
      <c r="E26" s="16">
        <f t="shared" si="4"/>
        <v>93.333333333333329</v>
      </c>
      <c r="F26" s="16">
        <f t="shared" si="4"/>
        <v>95.161290322580655</v>
      </c>
      <c r="G26" s="16">
        <f t="shared" si="4"/>
        <v>100</v>
      </c>
      <c r="H26" s="16">
        <f t="shared" si="4"/>
        <v>100</v>
      </c>
      <c r="I26" s="16">
        <f t="shared" si="4"/>
        <v>100</v>
      </c>
      <c r="J26" s="16">
        <f t="shared" si="4"/>
        <v>100</v>
      </c>
      <c r="K26" s="16">
        <f t="shared" si="4"/>
        <v>100</v>
      </c>
      <c r="L26" s="16">
        <f t="shared" si="4"/>
        <v>97.5</v>
      </c>
      <c r="M26" s="16">
        <f t="shared" si="4"/>
        <v>93.495934959349597</v>
      </c>
      <c r="N26" s="14"/>
    </row>
    <row r="27" spans="1:14" x14ac:dyDescent="0.25">
      <c r="A27" s="15" t="s">
        <v>16</v>
      </c>
      <c r="B27" s="16">
        <f t="shared" ref="B27:M27" si="5">MIN(B7:B24)</f>
        <v>24.390243902439025</v>
      </c>
      <c r="C27" s="16">
        <f t="shared" si="5"/>
        <v>57.142857142857139</v>
      </c>
      <c r="D27" s="16">
        <f t="shared" si="5"/>
        <v>62.903225806451616</v>
      </c>
      <c r="E27" s="16">
        <f t="shared" si="5"/>
        <v>55.833333333333336</v>
      </c>
      <c r="F27" s="16">
        <f t="shared" si="5"/>
        <v>61.3</v>
      </c>
      <c r="G27" s="16">
        <f t="shared" si="5"/>
        <v>56.4</v>
      </c>
      <c r="H27" s="16">
        <f t="shared" si="5"/>
        <v>91.129032258064512</v>
      </c>
      <c r="I27" s="16">
        <f t="shared" si="5"/>
        <v>89.516129032258064</v>
      </c>
      <c r="J27" s="16">
        <f t="shared" si="5"/>
        <v>85.833333333333329</v>
      </c>
      <c r="K27" s="16">
        <f t="shared" si="5"/>
        <v>55.645161290322577</v>
      </c>
      <c r="L27" s="16">
        <f t="shared" si="5"/>
        <v>42.5</v>
      </c>
      <c r="M27" s="16">
        <f t="shared" si="5"/>
        <v>46</v>
      </c>
      <c r="N27" s="14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2013-10-21T12:22:20Z</dcterms:created>
  <dcterms:modified xsi:type="dcterms:W3CDTF">2025-01-23T10:04:59Z</dcterms:modified>
</cp:coreProperties>
</file>