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00" yWindow="-135" windowWidth="11010" windowHeight="107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D29" i="1"/>
  <c r="D28" i="1"/>
  <c r="D27" i="1"/>
  <c r="F29" i="1" l="1"/>
  <c r="F28" i="1"/>
  <c r="F27" i="1"/>
  <c r="N17" i="1" l="1"/>
  <c r="C27" i="1"/>
  <c r="E27" i="1"/>
  <c r="G27" i="1"/>
  <c r="H27" i="1"/>
  <c r="I27" i="1"/>
  <c r="J27" i="1"/>
  <c r="K27" i="1"/>
  <c r="L27" i="1"/>
  <c r="M27" i="1"/>
  <c r="C28" i="1"/>
  <c r="E28" i="1"/>
  <c r="G28" i="1"/>
  <c r="H28" i="1"/>
  <c r="I28" i="1"/>
  <c r="J28" i="1"/>
  <c r="K28" i="1"/>
  <c r="L28" i="1"/>
  <c r="M28" i="1"/>
  <c r="C29" i="1"/>
  <c r="E29" i="1"/>
  <c r="G29" i="1"/>
  <c r="H29" i="1"/>
  <c r="I29" i="1"/>
  <c r="J29" i="1"/>
  <c r="K29" i="1"/>
  <c r="L29" i="1"/>
  <c r="M29" i="1"/>
  <c r="B29" i="1"/>
  <c r="B28" i="1"/>
  <c r="B27" i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<sst xmlns="http://schemas.openxmlformats.org/spreadsheetml/2006/main" count="20" uniqueCount="20">
  <si>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</si>
  <si>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</si>
  <si>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</si>
  <si>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</si>
  <si>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</si>
  <si>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</si>
  <si>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</si>
  <si>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</si>
  <si>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</si>
  <si>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</si>
  <si>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</si>
  <si>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</si>
  <si>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</si>
  <si>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</si>
  <si>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</si>
  <si>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</si>
  <si>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</si>
  <si>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</si>
  <si>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Скорость ветра над Средним Каспием</t>
  </si>
  <si>
    <t>Среднее квадратичное отклонение, м/с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</si>
</sst>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0" fontId="2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G24" sqref="G24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20" t="s">
        <v>19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8" t="s">
        <v>0</v>
      </c>
      <c r="B7" s="19" t="s">
        <v>1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17</v>
      </c>
    </row>
    <row r="8" spans="1:16" x14ac:dyDescent="0.25">
      <c r="A8" s="18"/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0" t="s">
        <v>11</v>
      </c>
      <c r="L8" s="10" t="s">
        <v>12</v>
      </c>
      <c r="M8" s="10" t="s">
        <v>13</v>
      </c>
      <c r="N8" s="17"/>
    </row>
    <row r="9" spans="1:16" x14ac:dyDescent="0.25">
      <c r="A9" s="6">
        <v>2011</v>
      </c>
      <c r="B9" s="11"/>
      <c r="C9" s="11"/>
      <c r="D9" s="11"/>
      <c r="E9" s="11"/>
      <c r="F9" s="11"/>
      <c r="G9" s="11"/>
      <c r="H9" s="11"/>
      <c r="I9" s="11"/>
      <c r="J9" s="11"/>
      <c r="K9" s="7">
        <v>1.66</v>
      </c>
      <c r="L9" s="7">
        <v>1.73</v>
      </c>
      <c r="M9" s="7">
        <v>1.6</v>
      </c>
      <c r="N9" s="12">
        <f t="shared" ref="N9:N15" si="0">AVERAGE(B9:M9)</f>
        <v>1.6633333333333333</v>
      </c>
    </row>
    <row r="10" spans="1:16" x14ac:dyDescent="0.25">
      <c r="A10" s="6">
        <v>2012</v>
      </c>
      <c r="B10" s="11">
        <v>1.41</v>
      </c>
      <c r="C10" s="11">
        <v>1.5</v>
      </c>
      <c r="D10" s="11">
        <v>1.45</v>
      </c>
      <c r="E10" s="11">
        <v>1.52</v>
      </c>
      <c r="F10" s="11">
        <v>1.46</v>
      </c>
      <c r="G10" s="11">
        <v>1.49</v>
      </c>
      <c r="H10" s="11">
        <v>1.22</v>
      </c>
      <c r="I10" s="11">
        <v>1.29</v>
      </c>
      <c r="J10" s="11">
        <v>1.3</v>
      </c>
      <c r="K10" s="7">
        <v>1.53</v>
      </c>
      <c r="L10" s="7">
        <v>1.46</v>
      </c>
      <c r="M10" s="7">
        <v>1.86</v>
      </c>
      <c r="N10" s="12">
        <f t="shared" si="0"/>
        <v>1.4574999999999998</v>
      </c>
    </row>
    <row r="11" spans="1:16" x14ac:dyDescent="0.25">
      <c r="A11" s="6">
        <v>2013</v>
      </c>
      <c r="B11" s="7">
        <v>1.6</v>
      </c>
      <c r="C11" s="7">
        <v>1.36</v>
      </c>
      <c r="D11" s="7">
        <v>2.0299999999999998</v>
      </c>
      <c r="E11" s="11">
        <v>1.68</v>
      </c>
      <c r="F11" s="11">
        <v>1.26</v>
      </c>
      <c r="G11" s="11">
        <v>1.33</v>
      </c>
      <c r="H11" s="11">
        <v>1.3</v>
      </c>
      <c r="I11" s="11">
        <v>1.31</v>
      </c>
      <c r="J11" s="11">
        <v>1.56</v>
      </c>
      <c r="K11" s="11">
        <v>1.82</v>
      </c>
      <c r="L11" s="13">
        <v>1.84</v>
      </c>
      <c r="M11" s="11">
        <v>2.29</v>
      </c>
      <c r="N11" s="12">
        <f t="shared" si="0"/>
        <v>1.6150000000000002</v>
      </c>
    </row>
    <row r="12" spans="1:16" x14ac:dyDescent="0.25">
      <c r="A12" s="6">
        <v>2014</v>
      </c>
      <c r="B12" s="14">
        <v>1.69</v>
      </c>
      <c r="C12" s="14">
        <v>1.66</v>
      </c>
      <c r="D12" s="14">
        <v>2.41</v>
      </c>
      <c r="E12" s="14">
        <v>2.0299999999999998</v>
      </c>
      <c r="F12" s="14">
        <v>1.39</v>
      </c>
      <c r="G12" s="14">
        <v>2.12</v>
      </c>
      <c r="H12" s="14">
        <v>1.31</v>
      </c>
      <c r="I12" s="14">
        <v>1.41</v>
      </c>
      <c r="J12" s="14">
        <v>1.72</v>
      </c>
      <c r="K12" s="14">
        <v>2.1800000000000002</v>
      </c>
      <c r="L12" s="14">
        <v>1.56</v>
      </c>
      <c r="M12" s="14">
        <v>1.94</v>
      </c>
      <c r="N12" s="12">
        <f t="shared" si="0"/>
        <v>1.7850000000000001</v>
      </c>
    </row>
    <row r="13" spans="1:16" x14ac:dyDescent="0.25">
      <c r="A13" s="6">
        <v>2015</v>
      </c>
      <c r="B13" s="14">
        <v>2.02</v>
      </c>
      <c r="C13" s="14">
        <v>2.02</v>
      </c>
      <c r="D13" s="14">
        <v>2.16</v>
      </c>
      <c r="E13" s="14">
        <v>1.85</v>
      </c>
      <c r="F13" s="14">
        <v>1.34</v>
      </c>
      <c r="G13" s="14">
        <v>1.73</v>
      </c>
      <c r="H13" s="14">
        <v>1.82</v>
      </c>
      <c r="I13" s="14">
        <v>1.43</v>
      </c>
      <c r="J13" s="14">
        <v>1.38</v>
      </c>
      <c r="K13" s="14">
        <v>1.81</v>
      </c>
      <c r="L13" s="14">
        <v>2.2400000000000002</v>
      </c>
      <c r="M13" s="14">
        <v>2.12</v>
      </c>
      <c r="N13" s="12">
        <f t="shared" si="0"/>
        <v>1.8266666666666664</v>
      </c>
    </row>
    <row r="14" spans="1:16" x14ac:dyDescent="0.25">
      <c r="A14" s="6">
        <v>2016</v>
      </c>
      <c r="B14" s="14">
        <v>1.82</v>
      </c>
      <c r="C14" s="14">
        <v>1.79</v>
      </c>
      <c r="D14" s="14">
        <v>2.37</v>
      </c>
      <c r="E14" s="14">
        <v>2.3199999999999998</v>
      </c>
      <c r="F14" s="14">
        <v>1.56</v>
      </c>
      <c r="G14" s="14">
        <v>1.28</v>
      </c>
      <c r="H14" s="14">
        <v>1.7</v>
      </c>
      <c r="I14" s="14">
        <v>1.42</v>
      </c>
      <c r="J14" s="14">
        <v>1.98</v>
      </c>
      <c r="K14" s="14">
        <v>1.52</v>
      </c>
      <c r="L14" s="14">
        <v>1.51</v>
      </c>
      <c r="M14" s="14">
        <v>1.71</v>
      </c>
      <c r="N14" s="12">
        <f t="shared" si="0"/>
        <v>1.7483333333333333</v>
      </c>
    </row>
    <row r="15" spans="1:16" x14ac:dyDescent="0.25">
      <c r="A15" s="6">
        <v>2017</v>
      </c>
      <c r="B15" s="14">
        <v>1.57</v>
      </c>
      <c r="C15" s="14">
        <v>1.95</v>
      </c>
      <c r="D15" s="14">
        <v>1.66</v>
      </c>
      <c r="E15" s="14">
        <v>1.77</v>
      </c>
      <c r="F15" s="14">
        <v>1.46</v>
      </c>
      <c r="G15" s="14">
        <v>1.55</v>
      </c>
      <c r="H15" s="14">
        <v>1.6</v>
      </c>
      <c r="I15" s="14">
        <v>1.46</v>
      </c>
      <c r="J15" s="14">
        <v>1.62</v>
      </c>
      <c r="K15" s="14">
        <v>1.82</v>
      </c>
      <c r="L15" s="14">
        <v>1.68</v>
      </c>
      <c r="M15" s="14">
        <v>1.62</v>
      </c>
      <c r="N15" s="12">
        <f t="shared" si="0"/>
        <v>1.6466666666666667</v>
      </c>
    </row>
    <row r="16" spans="1:16" x14ac:dyDescent="0.25">
      <c r="A16" s="6">
        <v>2018</v>
      </c>
      <c r="B16" s="14">
        <v>1.74</v>
      </c>
      <c r="C16" s="14">
        <v>1.31</v>
      </c>
      <c r="D16" s="14">
        <v>1.86</v>
      </c>
      <c r="E16" s="14">
        <v>1.63</v>
      </c>
      <c r="F16" s="14">
        <v>1.68</v>
      </c>
      <c r="G16" s="14">
        <v>1.4</v>
      </c>
      <c r="H16" s="14">
        <v>1.37</v>
      </c>
      <c r="I16" s="14">
        <v>1.5</v>
      </c>
      <c r="J16" s="14">
        <v>1.58</v>
      </c>
      <c r="K16" s="14">
        <v>2.0084682609967133</v>
      </c>
      <c r="L16" s="14">
        <v>1.7924233035084824</v>
      </c>
      <c r="M16" s="14">
        <v>1.5326512325646295</v>
      </c>
      <c r="N16" s="12">
        <f t="shared" ref="N16:N20" si="1">AVERAGE(B16:M16)</f>
        <v>1.6169618997558188</v>
      </c>
    </row>
    <row r="17" spans="1:14" x14ac:dyDescent="0.25">
      <c r="A17" s="6">
        <v>2019</v>
      </c>
      <c r="B17" s="14">
        <v>2.0710212673045127</v>
      </c>
      <c r="C17" s="14">
        <v>1.807764639179902</v>
      </c>
      <c r="D17" s="14">
        <v>1.969360805068771</v>
      </c>
      <c r="E17" s="14">
        <v>1.7890256412634336</v>
      </c>
      <c r="F17" s="14">
        <v>1.5321377994681613</v>
      </c>
      <c r="G17" s="14">
        <v>1.505446461226386</v>
      </c>
      <c r="H17" s="14">
        <v>1.7102660128692753</v>
      </c>
      <c r="I17" s="14">
        <v>1.5378759080010227</v>
      </c>
      <c r="J17" s="14">
        <v>1.809270400949925</v>
      </c>
      <c r="K17" s="14">
        <v>1.5075048293075293</v>
      </c>
      <c r="L17" s="14">
        <v>1.7441327366318846</v>
      </c>
      <c r="M17" s="14">
        <v>1.6572086904943464</v>
      </c>
      <c r="N17" s="12">
        <f t="shared" si="1"/>
        <v>1.7200845993137628</v>
      </c>
    </row>
    <row r="18" spans="1:14" x14ac:dyDescent="0.25">
      <c r="A18" s="6">
        <v>2020</v>
      </c>
      <c r="B18" s="14">
        <v>1.4474128415591412</v>
      </c>
      <c r="C18" s="14">
        <v>2.2129330864615788</v>
      </c>
      <c r="D18" s="14">
        <v>1.7184837698822018</v>
      </c>
      <c r="E18" s="14">
        <v>1.81</v>
      </c>
      <c r="F18" s="14">
        <v>1.9264522316662014</v>
      </c>
      <c r="G18" s="14">
        <v>1.3949928069208062</v>
      </c>
      <c r="H18" s="14">
        <v>1.3949928069208062</v>
      </c>
      <c r="I18" s="14">
        <v>1.6465718489612946</v>
      </c>
      <c r="J18" s="14">
        <v>1.3938839027785981</v>
      </c>
      <c r="K18" s="14">
        <v>1.6187529966293537</v>
      </c>
      <c r="L18" s="14">
        <v>1.7536676253087478</v>
      </c>
      <c r="M18" s="14">
        <v>1.4935079868854324</v>
      </c>
      <c r="N18" s="12">
        <f t="shared" si="1"/>
        <v>1.6509709919978466</v>
      </c>
    </row>
    <row r="19" spans="1:14" x14ac:dyDescent="0.25">
      <c r="A19" s="6">
        <v>2021</v>
      </c>
      <c r="B19" s="16">
        <v>1.7976494107983676</v>
      </c>
      <c r="C19" s="16">
        <v>1.8</v>
      </c>
      <c r="D19" s="16">
        <v>2.2338671107355426</v>
      </c>
      <c r="E19" s="16">
        <v>1.8882248558884875</v>
      </c>
      <c r="F19" s="16">
        <v>1.7822914206857512</v>
      </c>
      <c r="G19" s="16">
        <v>1.4460156836565949</v>
      </c>
      <c r="H19" s="16">
        <v>1.7257777019446587</v>
      </c>
      <c r="I19" s="16">
        <v>1.2033615839358742</v>
      </c>
      <c r="J19" s="16">
        <v>1.8789358349377268</v>
      </c>
      <c r="K19" s="16">
        <v>1.8809885927615018</v>
      </c>
      <c r="L19" s="6">
        <v>2.13</v>
      </c>
      <c r="M19" s="6">
        <v>1.99</v>
      </c>
      <c r="N19" s="16">
        <f t="shared" si="1"/>
        <v>1.8130926829453751</v>
      </c>
    </row>
    <row r="20" spans="1:14" x14ac:dyDescent="0.25">
      <c r="A20" s="6">
        <v>2022</v>
      </c>
      <c r="B20" s="16">
        <v>1.86</v>
      </c>
      <c r="C20" s="16">
        <v>1.77</v>
      </c>
      <c r="D20" s="16">
        <v>2</v>
      </c>
      <c r="E20" s="16">
        <v>1.734372752477914</v>
      </c>
      <c r="F20" s="16">
        <v>2.038834025704217</v>
      </c>
      <c r="G20" s="16">
        <v>1.6269569126188335</v>
      </c>
      <c r="H20" s="16">
        <v>1.6923942028821539</v>
      </c>
      <c r="I20" s="16">
        <v>1.3588159560873951</v>
      </c>
      <c r="J20" s="16">
        <v>1.7105279849786028</v>
      </c>
      <c r="K20" s="16">
        <v>1.638378225184743</v>
      </c>
      <c r="L20" s="16">
        <v>1.6857451452333687</v>
      </c>
      <c r="M20" s="6">
        <v>1.57</v>
      </c>
      <c r="N20" s="16">
        <f t="shared" si="1"/>
        <v>1.7238354337639359</v>
      </c>
    </row>
    <row r="21" spans="1:14" x14ac:dyDescent="0.25">
      <c r="A21" s="6">
        <v>2023</v>
      </c>
      <c r="B21" s="16">
        <v>2.1036944308351386</v>
      </c>
      <c r="C21" s="16">
        <v>2.0607674268066707</v>
      </c>
      <c r="D21" s="16">
        <v>2.1021715821046687</v>
      </c>
      <c r="E21" s="16">
        <v>1.6500559684082086</v>
      </c>
      <c r="F21" s="16">
        <v>1.6156603843557935</v>
      </c>
      <c r="G21" s="16">
        <v>1.4381734812549125</v>
      </c>
      <c r="H21" s="16">
        <v>1.5372417554800875</v>
      </c>
      <c r="I21" s="16">
        <v>1.3951624746640536</v>
      </c>
      <c r="J21" s="16">
        <v>1.5744799839591337</v>
      </c>
      <c r="K21" s="16">
        <v>1.6614033072627754</v>
      </c>
      <c r="L21" s="16">
        <v>1.9521409635927156</v>
      </c>
      <c r="M21" s="16">
        <v>1.8451154586093701</v>
      </c>
      <c r="N21" s="16">
        <f t="shared" ref="N21:N22" si="2">AVERAGE(B21:M21)</f>
        <v>1.7446722681111273</v>
      </c>
    </row>
    <row r="22" spans="1:14" x14ac:dyDescent="0.25">
      <c r="A22" s="6">
        <v>2024</v>
      </c>
      <c r="B22" s="16">
        <v>1.9372057275066326</v>
      </c>
      <c r="C22" s="16">
        <v>1.684838466936865</v>
      </c>
      <c r="D22" s="16">
        <v>1.4831244861919353</v>
      </c>
      <c r="E22" s="16">
        <v>1.4094875973611283</v>
      </c>
      <c r="F22" s="16">
        <v>1.4696365188401257</v>
      </c>
      <c r="G22" s="16">
        <v>1.5251609985272279</v>
      </c>
      <c r="H22" s="16">
        <v>1.3417162265053935</v>
      </c>
      <c r="I22" s="16">
        <v>1.2481431264468479</v>
      </c>
      <c r="J22" s="16">
        <v>1.3757716831253777</v>
      </c>
      <c r="K22" s="16">
        <v>1.195478617692767</v>
      </c>
      <c r="L22" s="16">
        <v>1.7084797880790132</v>
      </c>
      <c r="M22" s="16">
        <v>2.0613967696083892</v>
      </c>
      <c r="N22" s="16">
        <f t="shared" si="2"/>
        <v>1.5367033339018088</v>
      </c>
    </row>
    <row r="23" spans="1:14" x14ac:dyDescent="0.25">
      <c r="A23" s="6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6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6">
        <v>2027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2"/>
    </row>
    <row r="26" spans="1:14" x14ac:dyDescent="0.25">
      <c r="A26" s="1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8"/>
      <c r="N26" s="9"/>
    </row>
    <row r="27" spans="1:14" x14ac:dyDescent="0.25">
      <c r="A27" s="4" t="s">
        <v>14</v>
      </c>
      <c r="B27" s="5">
        <f>AVERAGE(B9:B26)</f>
        <v>1.7743833598464454</v>
      </c>
      <c r="C27" s="5">
        <f t="shared" ref="C27:M27" si="3">AVERAGE(C9:C26)</f>
        <v>1.7635618168757705</v>
      </c>
      <c r="D27" s="5">
        <f>AVERAGE(D9:D26)</f>
        <v>1.9574621349217785</v>
      </c>
      <c r="E27" s="5">
        <f t="shared" si="3"/>
        <v>1.7754743704153209</v>
      </c>
      <c r="F27" s="5">
        <f>AVERAGE(F9:F26)</f>
        <v>1.5780778754400193</v>
      </c>
      <c r="G27" s="5">
        <f t="shared" si="3"/>
        <v>1.5259035649388279</v>
      </c>
      <c r="H27" s="5">
        <f t="shared" si="3"/>
        <v>1.5171068235847982</v>
      </c>
      <c r="I27" s="5">
        <f t="shared" si="3"/>
        <v>1.4007639152381917</v>
      </c>
      <c r="J27" s="5">
        <f t="shared" si="3"/>
        <v>1.6063745992868743</v>
      </c>
      <c r="K27" s="5">
        <f t="shared" si="3"/>
        <v>1.7036410592739559</v>
      </c>
      <c r="L27" s="5">
        <f t="shared" si="3"/>
        <v>1.770470683025301</v>
      </c>
      <c r="M27" s="5">
        <f t="shared" si="3"/>
        <v>1.8064200098687262</v>
      </c>
      <c r="N27" s="9"/>
    </row>
    <row r="28" spans="1:14" x14ac:dyDescent="0.25">
      <c r="A28" s="4" t="s">
        <v>15</v>
      </c>
      <c r="B28" s="5">
        <f>MAX(B9:B26)</f>
        <v>2.1036944308351386</v>
      </c>
      <c r="C28" s="5">
        <f t="shared" ref="C28:M28" si="4">MAX(C9:C26)</f>
        <v>2.2129330864615788</v>
      </c>
      <c r="D28" s="5">
        <f>MAX(D9:D26)</f>
        <v>2.41</v>
      </c>
      <c r="E28" s="5">
        <f t="shared" si="4"/>
        <v>2.3199999999999998</v>
      </c>
      <c r="F28" s="5">
        <f>MAX(F9:F26)</f>
        <v>2.038834025704217</v>
      </c>
      <c r="G28" s="5">
        <f t="shared" si="4"/>
        <v>2.12</v>
      </c>
      <c r="H28" s="5">
        <f t="shared" si="4"/>
        <v>1.82</v>
      </c>
      <c r="I28" s="5">
        <f t="shared" si="4"/>
        <v>1.6465718489612946</v>
      </c>
      <c r="J28" s="5">
        <f t="shared" si="4"/>
        <v>1.98</v>
      </c>
      <c r="K28" s="5">
        <f t="shared" si="4"/>
        <v>2.1800000000000002</v>
      </c>
      <c r="L28" s="5">
        <f t="shared" si="4"/>
        <v>2.2400000000000002</v>
      </c>
      <c r="M28" s="5">
        <f t="shared" si="4"/>
        <v>2.29</v>
      </c>
      <c r="N28" s="9"/>
    </row>
    <row r="29" spans="1:14" x14ac:dyDescent="0.25">
      <c r="A29" s="4" t="s">
        <v>16</v>
      </c>
      <c r="B29" s="5">
        <f>MIN(B9:B26)</f>
        <v>1.41</v>
      </c>
      <c r="C29" s="5">
        <f t="shared" ref="C29:M29" si="5">MIN(C9:C26)</f>
        <v>1.31</v>
      </c>
      <c r="D29" s="5">
        <f>MIN(D9:D26)</f>
        <v>1.45</v>
      </c>
      <c r="E29" s="5">
        <f t="shared" si="5"/>
        <v>1.4094875973611283</v>
      </c>
      <c r="F29" s="5">
        <f>MIN(F9:F26)</f>
        <v>1.26</v>
      </c>
      <c r="G29" s="5">
        <f t="shared" si="5"/>
        <v>1.28</v>
      </c>
      <c r="H29" s="5">
        <f t="shared" si="5"/>
        <v>1.22</v>
      </c>
      <c r="I29" s="5">
        <f t="shared" si="5"/>
        <v>1.2033615839358742</v>
      </c>
      <c r="J29" s="5">
        <f t="shared" si="5"/>
        <v>1.3</v>
      </c>
      <c r="K29" s="5">
        <f t="shared" si="5"/>
        <v>1.195478617692767</v>
      </c>
      <c r="L29" s="5">
        <f t="shared" si="5"/>
        <v>1.46</v>
      </c>
      <c r="M29" s="5">
        <f t="shared" si="5"/>
        <v>1.4935079868854324</v>
      </c>
      <c r="N29" s="9"/>
    </row>
  </sheetData>
  <mergeCells count="5">
    <mergeCell ref="N7:N8"/>
    <mergeCell ref="A7:A8"/>
    <mergeCell ref="B7:M7"/>
    <mergeCell ref="A3:P3"/>
    <mergeCell ref="A5:P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2025-01-27T05:24:20Z</dcterms:modified>
</cp:coreProperties>
</file>