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7640" yWindow="15" windowWidth="11145" windowHeight="12195" tabRatio="661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N21" i="4" l="1"/>
  <c r="N20" i="4" l="1"/>
  <c r="N19" i="4" l="1"/>
  <c r="N18" i="4" l="1"/>
  <c r="N17" i="4" l="1"/>
  <c r="N15" i="4"/>
  <c r="N16" i="4"/>
  <c r="C26" i="4" l="1"/>
  <c r="D26" i="4"/>
  <c r="E26" i="4"/>
  <c r="F26" i="4"/>
  <c r="G26" i="4"/>
  <c r="H26" i="4"/>
  <c r="I26" i="4"/>
  <c r="J26" i="4"/>
  <c r="K26" i="4"/>
  <c r="L26" i="4"/>
  <c r="M26" i="4"/>
  <c r="C27" i="4"/>
  <c r="D27" i="4"/>
  <c r="E27" i="4"/>
  <c r="F27" i="4"/>
  <c r="G27" i="4"/>
  <c r="H27" i="4"/>
  <c r="I27" i="4"/>
  <c r="J27" i="4"/>
  <c r="K27" i="4"/>
  <c r="L27" i="4"/>
  <c r="M27" i="4"/>
  <c r="C28" i="4"/>
  <c r="D28" i="4"/>
  <c r="E28" i="4"/>
  <c r="F28" i="4"/>
  <c r="G28" i="4"/>
  <c r="H28" i="4"/>
  <c r="I28" i="4"/>
  <c r="J28" i="4"/>
  <c r="K28" i="4"/>
  <c r="L28" i="4"/>
  <c r="M28" i="4"/>
  <c r="B28" i="4"/>
  <c r="B27" i="4"/>
  <c r="B26" i="4"/>
  <c r="N14" i="4" l="1"/>
  <c r="N13" i="4" l="1"/>
  <c r="N12" i="4" l="1"/>
  <c r="N11" i="4" l="1"/>
  <c r="N10" i="4" l="1"/>
  <c r="N9" i="4"/>
  <c r="N8" i="4"/>
</calcChain>
</file>

<file path=xl/sharedStrings.xml><?xml version="1.0" encoding="utf-8"?>
<sst xmlns="http://schemas.openxmlformats.org/spreadsheetml/2006/main" count="20" uniqueCount="20">
  <si>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</si>
  <si>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</si>
  <si>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</si>
  <si>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</si>
  <si>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</si>
  <si>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</si>
  <si>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</si>
  <si>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</si>
  <si>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</si>
  <si>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</si>
  <si>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</si>
  <si>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</si>
  <si>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Wind speed over Apsheron Threshold</t>
  </si>
  <si>
    <t>Average speed, m/sec</t>
  </si>
  <si>
    <t>Year</t>
  </si>
  <si>
    <t>Month</t>
  </si>
  <si>
    <t>Annual</t>
  </si>
  <si>
    <t>Average</t>
  </si>
  <si>
    <t>Max.</t>
  </si>
  <si>
    <t>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</si>
</sst>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/>
    </xf>
    <xf numFmtId="2" fontId="0" fillId="0" borderId="0" xfId="0" applyNumberFormat="1"/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164" fontId="1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64" fontId="0" fillId="0" borderId="1" xfId="0" applyNumberFormat="1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abSelected="1" zoomScale="70" zoomScaleNormal="70" workbookViewId="0">
      <selection activeCell="D9" sqref="D9"/>
    </sheetView>
  </sheetViews>
  <sheetFormatPr defaultRowHeight="15" x14ac:dyDescent="0.25"/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1"/>
      <c r="M1" s="1"/>
    </row>
    <row r="2" spans="1:14" x14ac:dyDescent="0.25">
      <c r="A2" s="20" t="s">
        <v>12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1:14" x14ac:dyDescent="0.25">
      <c r="A3" s="1"/>
      <c r="B3" s="1"/>
      <c r="C3" s="3"/>
      <c r="D3" s="3"/>
      <c r="E3" s="3"/>
      <c r="F3" s="3"/>
      <c r="G3" s="3"/>
      <c r="H3" s="3"/>
      <c r="I3" s="3"/>
      <c r="J3" s="3"/>
      <c r="K3" s="1"/>
      <c r="L3" s="1"/>
      <c r="M3" s="1"/>
    </row>
    <row r="4" spans="1:14" x14ac:dyDescent="0.25">
      <c r="A4" s="21" t="s">
        <v>13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4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4" x14ac:dyDescent="0.25">
      <c r="A6" s="17" t="s">
        <v>14</v>
      </c>
      <c r="B6" s="18" t="s">
        <v>15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9" t="s">
        <v>16</v>
      </c>
    </row>
    <row r="7" spans="1:14" x14ac:dyDescent="0.25">
      <c r="A7" s="17"/>
      <c r="B7" s="4" t="s">
        <v>0</v>
      </c>
      <c r="C7" s="4" t="s">
        <v>1</v>
      </c>
      <c r="D7" s="4" t="s">
        <v>2</v>
      </c>
      <c r="E7" s="4" t="s">
        <v>3</v>
      </c>
      <c r="F7" s="4" t="s">
        <v>4</v>
      </c>
      <c r="G7" s="4" t="s">
        <v>5</v>
      </c>
      <c r="H7" s="4" t="s">
        <v>6</v>
      </c>
      <c r="I7" s="4" t="s">
        <v>7</v>
      </c>
      <c r="J7" s="4" t="s">
        <v>8</v>
      </c>
      <c r="K7" s="4" t="s">
        <v>9</v>
      </c>
      <c r="L7" s="4" t="s">
        <v>10</v>
      </c>
      <c r="M7" s="4" t="s">
        <v>11</v>
      </c>
      <c r="N7" s="19"/>
    </row>
    <row r="8" spans="1:14" x14ac:dyDescent="0.25">
      <c r="A8" s="7">
        <v>2011</v>
      </c>
      <c r="B8" s="8"/>
      <c r="C8" s="8"/>
      <c r="D8" s="8"/>
      <c r="E8" s="8"/>
      <c r="F8" s="8"/>
      <c r="G8" s="8"/>
      <c r="H8" s="8"/>
      <c r="I8" s="8"/>
      <c r="J8" s="8"/>
      <c r="K8" s="5">
        <v>2.6</v>
      </c>
      <c r="L8" s="5">
        <v>2.9</v>
      </c>
      <c r="M8" s="5">
        <v>2.2999999999999998</v>
      </c>
      <c r="N8" s="6">
        <f>AVERAGE(B8:M8)</f>
        <v>2.6</v>
      </c>
    </row>
    <row r="9" spans="1:14" x14ac:dyDescent="0.25">
      <c r="A9" s="7">
        <v>2012</v>
      </c>
      <c r="B9" s="5">
        <v>3.4</v>
      </c>
      <c r="C9" s="5">
        <v>3.8</v>
      </c>
      <c r="D9" s="5">
        <v>3.8</v>
      </c>
      <c r="E9" s="5">
        <v>3.1</v>
      </c>
      <c r="F9" s="5">
        <v>2.7</v>
      </c>
      <c r="G9" s="5">
        <v>3.5</v>
      </c>
      <c r="H9" s="5">
        <v>3.2</v>
      </c>
      <c r="I9" s="5">
        <v>3.1</v>
      </c>
      <c r="J9" s="5">
        <v>2.9</v>
      </c>
      <c r="K9" s="5">
        <v>2.4</v>
      </c>
      <c r="L9" s="5">
        <v>2.6</v>
      </c>
      <c r="M9" s="5">
        <v>3.3</v>
      </c>
      <c r="N9" s="6">
        <f t="shared" ref="N9:N13" si="0">AVERAGE(B9:M9)</f>
        <v>3.15</v>
      </c>
    </row>
    <row r="10" spans="1:14" x14ac:dyDescent="0.25">
      <c r="A10" s="7">
        <v>2013</v>
      </c>
      <c r="B10" s="5">
        <v>3.7</v>
      </c>
      <c r="C10" s="5">
        <v>3</v>
      </c>
      <c r="D10" s="5">
        <v>4.5</v>
      </c>
      <c r="E10" s="8">
        <v>3.3</v>
      </c>
      <c r="F10" s="8">
        <v>2.8</v>
      </c>
      <c r="G10" s="8">
        <v>3.4</v>
      </c>
      <c r="H10" s="8">
        <v>3.4</v>
      </c>
      <c r="I10" s="8">
        <v>3.4</v>
      </c>
      <c r="J10" s="8">
        <v>3.8</v>
      </c>
      <c r="K10" s="8">
        <v>3.5</v>
      </c>
      <c r="L10" s="8">
        <v>3.4</v>
      </c>
      <c r="M10" s="8">
        <v>3.9</v>
      </c>
      <c r="N10" s="6">
        <f t="shared" si="0"/>
        <v>3.5083333333333329</v>
      </c>
    </row>
    <row r="11" spans="1:14" x14ac:dyDescent="0.25">
      <c r="A11" s="7">
        <v>2014</v>
      </c>
      <c r="B11" s="9">
        <v>3.4</v>
      </c>
      <c r="C11" s="9">
        <v>3.6</v>
      </c>
      <c r="D11" s="9">
        <v>4.5999999999999996</v>
      </c>
      <c r="E11" s="9">
        <v>3.8</v>
      </c>
      <c r="F11" s="9">
        <v>3.3</v>
      </c>
      <c r="G11" s="9">
        <v>4.8</v>
      </c>
      <c r="H11" s="9">
        <v>4</v>
      </c>
      <c r="I11" s="9">
        <v>3.5</v>
      </c>
      <c r="J11" s="9">
        <v>3.8</v>
      </c>
      <c r="K11" s="9">
        <v>3.3</v>
      </c>
      <c r="L11" s="9">
        <v>2.7</v>
      </c>
      <c r="M11" s="9">
        <v>3.9</v>
      </c>
      <c r="N11" s="6">
        <f t="shared" si="0"/>
        <v>3.7249999999999996</v>
      </c>
    </row>
    <row r="12" spans="1:14" x14ac:dyDescent="0.25">
      <c r="A12" s="7">
        <v>2015</v>
      </c>
      <c r="B12" s="9">
        <v>3.6</v>
      </c>
      <c r="C12" s="9">
        <v>4.5</v>
      </c>
      <c r="D12" s="9">
        <v>4</v>
      </c>
      <c r="E12" s="9">
        <v>4.3</v>
      </c>
      <c r="F12" s="9">
        <v>3.6</v>
      </c>
      <c r="G12" s="9">
        <v>4.8</v>
      </c>
      <c r="H12" s="9">
        <v>3.8</v>
      </c>
      <c r="I12" s="9">
        <v>3.1</v>
      </c>
      <c r="J12" s="9">
        <v>2.9</v>
      </c>
      <c r="K12" s="9">
        <v>3.5</v>
      </c>
      <c r="L12" s="9">
        <v>3.8</v>
      </c>
      <c r="M12" s="9">
        <v>3.2</v>
      </c>
      <c r="N12" s="6">
        <f t="shared" si="0"/>
        <v>3.7583333333333333</v>
      </c>
    </row>
    <row r="13" spans="1:14" x14ac:dyDescent="0.25">
      <c r="A13" s="7">
        <v>2016</v>
      </c>
      <c r="B13" s="9">
        <v>5.0999999999999996</v>
      </c>
      <c r="C13" s="9">
        <v>4.5</v>
      </c>
      <c r="D13" s="9">
        <v>4.63</v>
      </c>
      <c r="E13" s="9">
        <v>4.5999999999999996</v>
      </c>
      <c r="F13" s="9">
        <v>3.9</v>
      </c>
      <c r="G13" s="9">
        <v>4.7</v>
      </c>
      <c r="H13" s="9">
        <v>4.5</v>
      </c>
      <c r="I13" s="9">
        <v>3.1</v>
      </c>
      <c r="J13" s="9">
        <v>4</v>
      </c>
      <c r="K13" s="9">
        <v>3.6</v>
      </c>
      <c r="L13" s="9">
        <v>4.2</v>
      </c>
      <c r="M13" s="9">
        <v>4.2</v>
      </c>
      <c r="N13" s="6">
        <f t="shared" si="0"/>
        <v>4.2525000000000004</v>
      </c>
    </row>
    <row r="14" spans="1:14" x14ac:dyDescent="0.25">
      <c r="A14" s="7">
        <v>2017</v>
      </c>
      <c r="B14" s="9">
        <v>3.1</v>
      </c>
      <c r="C14" s="9">
        <v>4.2</v>
      </c>
      <c r="D14" s="9">
        <v>3.97</v>
      </c>
      <c r="E14" s="9">
        <v>4.5999999999999996</v>
      </c>
      <c r="F14" s="9">
        <v>4.0999999999999996</v>
      </c>
      <c r="G14" s="9">
        <v>4</v>
      </c>
      <c r="H14" s="9">
        <v>4.3</v>
      </c>
      <c r="I14" s="9">
        <v>3.7</v>
      </c>
      <c r="J14" s="9">
        <v>4</v>
      </c>
      <c r="K14" s="9">
        <v>3.8</v>
      </c>
      <c r="L14" s="9">
        <v>3.2</v>
      </c>
      <c r="M14" s="9">
        <v>3.8</v>
      </c>
      <c r="N14" s="6">
        <f t="shared" ref="N14:N16" si="1">AVERAGE(B14:M14)</f>
        <v>3.8974999999999995</v>
      </c>
    </row>
    <row r="15" spans="1:14" x14ac:dyDescent="0.25">
      <c r="A15" s="13">
        <v>2018</v>
      </c>
      <c r="B15" s="9">
        <v>4.5999999999999996</v>
      </c>
      <c r="C15" s="9">
        <v>2.9</v>
      </c>
      <c r="D15" s="9">
        <v>5.15</v>
      </c>
      <c r="E15" s="9">
        <v>4.4000000000000004</v>
      </c>
      <c r="F15" s="9">
        <v>3.9</v>
      </c>
      <c r="G15" s="9">
        <v>3.6</v>
      </c>
      <c r="H15" s="9">
        <v>4.5</v>
      </c>
      <c r="I15" s="9">
        <v>4.8</v>
      </c>
      <c r="J15" s="9">
        <v>3.5</v>
      </c>
      <c r="K15" s="9">
        <v>3.3911290322580645</v>
      </c>
      <c r="L15" s="9">
        <v>3.5882352941176472</v>
      </c>
      <c r="M15" s="9">
        <v>3.129032258064516</v>
      </c>
      <c r="N15" s="6">
        <f t="shared" si="1"/>
        <v>3.9548663820366854</v>
      </c>
    </row>
    <row r="16" spans="1:14" x14ac:dyDescent="0.25">
      <c r="A16" s="13">
        <v>2019</v>
      </c>
      <c r="B16" s="9">
        <v>4.6108870967741939</v>
      </c>
      <c r="C16" s="9">
        <v>3.1294642857142856</v>
      </c>
      <c r="D16" s="9">
        <v>4.3373983739837394</v>
      </c>
      <c r="E16" s="9">
        <v>3.85</v>
      </c>
      <c r="F16" s="9">
        <v>3.725806451612903</v>
      </c>
      <c r="G16" s="9">
        <v>3.8</v>
      </c>
      <c r="H16" s="9">
        <v>4.725806451612903</v>
      </c>
      <c r="I16" s="9">
        <v>3.8830645161290325</v>
      </c>
      <c r="J16" s="9">
        <v>3.3250000000000002</v>
      </c>
      <c r="K16" s="9">
        <v>2.5403225806451615</v>
      </c>
      <c r="L16" s="9">
        <v>2.6666666666666665</v>
      </c>
      <c r="M16" s="9">
        <v>2.6975806451612905</v>
      </c>
      <c r="N16" s="6">
        <f t="shared" si="1"/>
        <v>3.6076664223583479</v>
      </c>
    </row>
    <row r="17" spans="1:14" x14ac:dyDescent="0.25">
      <c r="A17" s="13">
        <v>2020</v>
      </c>
      <c r="B17" s="9">
        <v>3.036290322580645</v>
      </c>
      <c r="C17" s="9">
        <v>5.1077586206896548</v>
      </c>
      <c r="D17" s="9">
        <v>3.4838709677419355</v>
      </c>
      <c r="E17" s="9">
        <v>4</v>
      </c>
      <c r="F17" s="9">
        <v>4.44758064516129</v>
      </c>
      <c r="G17" s="9">
        <v>3.7276422764227641</v>
      </c>
      <c r="H17" s="9">
        <v>3.7276422764227641</v>
      </c>
      <c r="I17" s="9">
        <v>3.9634146341463414</v>
      </c>
      <c r="J17" s="9">
        <v>2.9327731092436973</v>
      </c>
      <c r="K17" s="9">
        <v>2.629032258064516</v>
      </c>
      <c r="L17" s="9">
        <v>3.1583333333333332</v>
      </c>
      <c r="M17" s="9">
        <v>2.9146341463414633</v>
      </c>
      <c r="N17" s="6">
        <f>AVERAGE(B17:M17)</f>
        <v>3.5940810491790334</v>
      </c>
    </row>
    <row r="18" spans="1:14" x14ac:dyDescent="0.25">
      <c r="A18" s="13">
        <v>2021</v>
      </c>
      <c r="B18" s="16">
        <v>3.278225806451613</v>
      </c>
      <c r="C18" s="16">
        <v>3.5585585585585586</v>
      </c>
      <c r="D18" s="16">
        <v>4.1341463414634143</v>
      </c>
      <c r="E18" s="16">
        <v>3.9075630252100839</v>
      </c>
      <c r="F18" s="16">
        <v>3.8983739837398375</v>
      </c>
      <c r="G18" s="16">
        <v>3.8583333333333334</v>
      </c>
      <c r="H18" s="16">
        <v>3.7154471544715446</v>
      </c>
      <c r="I18" s="16">
        <v>2.6169354838709675</v>
      </c>
      <c r="J18" s="16">
        <v>4.1680672268907566</v>
      </c>
      <c r="K18" s="16">
        <v>3.5772357723577235</v>
      </c>
      <c r="L18" s="16">
        <v>3.56</v>
      </c>
      <c r="M18" s="16">
        <v>4.25</v>
      </c>
      <c r="N18" s="16">
        <f>AVERAGE(B18:M18)</f>
        <v>3.7102405571956534</v>
      </c>
    </row>
    <row r="19" spans="1:14" x14ac:dyDescent="0.25">
      <c r="A19" s="13">
        <v>2022</v>
      </c>
      <c r="B19" s="16">
        <v>5</v>
      </c>
      <c r="C19" s="16">
        <v>4</v>
      </c>
      <c r="D19" s="16">
        <v>5.08</v>
      </c>
      <c r="E19" s="16">
        <v>4.2625000000000002</v>
      </c>
      <c r="F19" s="16">
        <v>4.850806451612903</v>
      </c>
      <c r="G19" s="16">
        <v>4.2374999999999998</v>
      </c>
      <c r="H19" s="16">
        <v>4.782258064516129</v>
      </c>
      <c r="I19" s="16">
        <v>3.600806451612903</v>
      </c>
      <c r="J19" s="16">
        <v>4.3375000000000004</v>
      </c>
      <c r="K19" s="16">
        <v>3.870967741935484</v>
      </c>
      <c r="L19" s="16">
        <v>3.7791666666666668</v>
      </c>
      <c r="M19" s="16">
        <v>3.5</v>
      </c>
      <c r="N19" s="16">
        <f>AVERAGE(B19:M19)</f>
        <v>4.2751254480286747</v>
      </c>
    </row>
    <row r="20" spans="1:14" x14ac:dyDescent="0.25">
      <c r="A20" s="13">
        <v>2023</v>
      </c>
      <c r="B20" s="16">
        <v>3.4233870967741935</v>
      </c>
      <c r="C20" s="16">
        <v>4.4821428571428568</v>
      </c>
      <c r="D20" s="16">
        <v>4.262096774193548</v>
      </c>
      <c r="E20" s="16">
        <v>3.8583333333333334</v>
      </c>
      <c r="F20" s="16">
        <v>4.193548387096774</v>
      </c>
      <c r="G20" s="16">
        <v>4.4416666666666664</v>
      </c>
      <c r="H20" s="16">
        <v>4.487903225806452</v>
      </c>
      <c r="I20" s="16">
        <v>3.810483870967742</v>
      </c>
      <c r="J20" s="16">
        <v>3.5208333333333335</v>
      </c>
      <c r="K20" s="16">
        <v>4.616935483870968</v>
      </c>
      <c r="L20" s="16">
        <v>5.45</v>
      </c>
      <c r="M20" s="16">
        <v>4.9233870967741939</v>
      </c>
      <c r="N20" s="16">
        <f>AVERAGE(B20:M20)</f>
        <v>4.2892265104966727</v>
      </c>
    </row>
    <row r="21" spans="1:14" x14ac:dyDescent="0.25">
      <c r="A21" s="13">
        <v>2024</v>
      </c>
      <c r="B21" s="22">
        <v>5.346774193548387</v>
      </c>
      <c r="C21" s="22">
        <v>3.9137931034482758</v>
      </c>
      <c r="D21" s="23">
        <v>3.8306451612903225</v>
      </c>
      <c r="E21" s="23">
        <v>3.6583333333333332</v>
      </c>
      <c r="F21" s="23">
        <v>4.512096774193548</v>
      </c>
      <c r="G21" s="23">
        <v>4.0374999999999996</v>
      </c>
      <c r="H21" s="23">
        <v>3.967741935483871</v>
      </c>
      <c r="I21" s="23">
        <v>3.9798387096774195</v>
      </c>
      <c r="J21" s="23">
        <v>3.7916666666666665</v>
      </c>
      <c r="K21" s="22">
        <v>3.4798387096774195</v>
      </c>
      <c r="L21" s="22">
        <v>4.0374999999999996</v>
      </c>
      <c r="M21" s="22">
        <v>3.879032258064516</v>
      </c>
      <c r="N21" s="16">
        <f>AVERAGE(B21:M21)</f>
        <v>4.0362300704486458</v>
      </c>
    </row>
    <row r="22" spans="1:14" x14ac:dyDescent="0.25">
      <c r="A22" s="13">
        <v>2025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</row>
    <row r="23" spans="1:14" x14ac:dyDescent="0.25">
      <c r="A23" s="13">
        <v>2026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</row>
    <row r="24" spans="1:14" x14ac:dyDescent="0.25">
      <c r="A24" s="13">
        <v>2027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6"/>
    </row>
    <row r="25" spans="1:14" x14ac:dyDescent="0.25">
      <c r="A25" s="14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1"/>
      <c r="N25" s="12"/>
    </row>
    <row r="26" spans="1:14" x14ac:dyDescent="0.25">
      <c r="A26" s="15" t="s">
        <v>17</v>
      </c>
      <c r="B26" s="10">
        <f>AVERAGE(B8:B25)</f>
        <v>3.9688895781637714</v>
      </c>
      <c r="C26" s="10">
        <f t="shared" ref="C26:M26" si="2">AVERAGE(C8:C25)</f>
        <v>3.8993628788887404</v>
      </c>
      <c r="D26" s="10">
        <f t="shared" si="2"/>
        <v>4.2906275091286883</v>
      </c>
      <c r="E26" s="10">
        <f t="shared" si="2"/>
        <v>3.9720561301443658</v>
      </c>
      <c r="F26" s="10">
        <f t="shared" si="2"/>
        <v>3.8406317456474808</v>
      </c>
      <c r="G26" s="10">
        <f t="shared" si="2"/>
        <v>4.0694340212632891</v>
      </c>
      <c r="H26" s="10">
        <f t="shared" si="2"/>
        <v>4.0851383929472052</v>
      </c>
      <c r="I26" s="10">
        <f t="shared" si="2"/>
        <v>3.5811187435695695</v>
      </c>
      <c r="J26" s="10">
        <f t="shared" si="2"/>
        <v>3.6135261797026503</v>
      </c>
      <c r="K26" s="10">
        <f t="shared" si="2"/>
        <v>3.3432472556292376</v>
      </c>
      <c r="L26" s="10">
        <f t="shared" si="2"/>
        <v>3.5028501400560232</v>
      </c>
      <c r="M26" s="10">
        <f t="shared" si="2"/>
        <v>3.5638333146004268</v>
      </c>
      <c r="N26" s="12"/>
    </row>
    <row r="27" spans="1:14" x14ac:dyDescent="0.25">
      <c r="A27" s="15" t="s">
        <v>18</v>
      </c>
      <c r="B27" s="10">
        <f>MAX(B8:B25)</f>
        <v>5.346774193548387</v>
      </c>
      <c r="C27" s="10">
        <f t="shared" ref="C27:M27" si="3">MAX(C8:C25)</f>
        <v>5.1077586206896548</v>
      </c>
      <c r="D27" s="10">
        <f t="shared" si="3"/>
        <v>5.15</v>
      </c>
      <c r="E27" s="10">
        <f t="shared" si="3"/>
        <v>4.5999999999999996</v>
      </c>
      <c r="F27" s="10">
        <f t="shared" si="3"/>
        <v>4.850806451612903</v>
      </c>
      <c r="G27" s="10">
        <f t="shared" si="3"/>
        <v>4.8</v>
      </c>
      <c r="H27" s="10">
        <f t="shared" si="3"/>
        <v>4.782258064516129</v>
      </c>
      <c r="I27" s="10">
        <f t="shared" si="3"/>
        <v>4.8</v>
      </c>
      <c r="J27" s="10">
        <f t="shared" si="3"/>
        <v>4.3375000000000004</v>
      </c>
      <c r="K27" s="10">
        <f t="shared" si="3"/>
        <v>4.616935483870968</v>
      </c>
      <c r="L27" s="10">
        <f t="shared" si="3"/>
        <v>5.45</v>
      </c>
      <c r="M27" s="10">
        <f t="shared" si="3"/>
        <v>4.9233870967741939</v>
      </c>
      <c r="N27" s="12"/>
    </row>
    <row r="28" spans="1:14" x14ac:dyDescent="0.25">
      <c r="A28" s="15" t="s">
        <v>19</v>
      </c>
      <c r="B28" s="10">
        <f>MIN(B8:B25)</f>
        <v>3.036290322580645</v>
      </c>
      <c r="C28" s="10">
        <f t="shared" ref="C28:M28" si="4">MIN(C8:C25)</f>
        <v>2.9</v>
      </c>
      <c r="D28" s="10">
        <f t="shared" si="4"/>
        <v>3.4838709677419355</v>
      </c>
      <c r="E28" s="10">
        <f t="shared" si="4"/>
        <v>3.1</v>
      </c>
      <c r="F28" s="10">
        <f t="shared" si="4"/>
        <v>2.7</v>
      </c>
      <c r="G28" s="10">
        <f t="shared" si="4"/>
        <v>3.4</v>
      </c>
      <c r="H28" s="10">
        <f t="shared" si="4"/>
        <v>3.2</v>
      </c>
      <c r="I28" s="10">
        <f t="shared" si="4"/>
        <v>2.6169354838709675</v>
      </c>
      <c r="J28" s="10">
        <f t="shared" si="4"/>
        <v>2.9</v>
      </c>
      <c r="K28" s="10">
        <f t="shared" si="4"/>
        <v>2.4</v>
      </c>
      <c r="L28" s="10">
        <f t="shared" si="4"/>
        <v>2.6</v>
      </c>
      <c r="M28" s="10">
        <f t="shared" si="4"/>
        <v>2.2999999999999998</v>
      </c>
      <c r="N28" s="12"/>
    </row>
  </sheetData>
  <mergeCells count="5">
    <mergeCell ref="A6:A7"/>
    <mergeCell ref="B6:M6"/>
    <mergeCell ref="N6:N7"/>
    <mergeCell ref="A2:M2"/>
    <mergeCell ref="A4:M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TatarnikovV</cp:lastModifiedBy>
  <cp:lastPrinted>2012-09-17T10:43:49Z</cp:lastPrinted>
  <dcterms:created xsi:type="dcterms:W3CDTF">2012-09-17T10:31:10Z</dcterms:created>
  <dcterms:modified xsi:type="dcterms:W3CDTF">2025-01-14T09:42:00Z</dcterms:modified>
</cp:coreProperties>
</file>