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75" windowWidth="11100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I27" i="1" l="1"/>
  <c r="N19" i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J27" i="1"/>
  <c r="K27" i="1"/>
  <c r="L27" i="1"/>
  <c r="M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<sst xmlns="http://schemas.openxmlformats.org/spreadsheetml/2006/main" count="20" uniqueCount="20">
  <si>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</si>
  <si>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</si>
  <si>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</si>
  <si>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</si>
  <si>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</si>
  <si>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</si>
  <si>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</si>
  <si>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</si>
  <si>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</si>
  <si>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</si>
  <si>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</si>
  <si>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</si>
  <si>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Meridional gradient of atmospheric pressure </t>
  </si>
  <si>
    <t>The occurrence of northern circulation type, %</t>
  </si>
  <si>
    <t>Month</t>
  </si>
  <si>
    <t>Annual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</si>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</sst>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0" zoomScaleNormal="70" workbookViewId="0">
      <selection activeCell="D27" sqref="D27"/>
    </sheetView>
  </sheetViews>
  <sheetFormatPr defaultRowHeight="15" x14ac:dyDescent="0.25"/>
  <sheetData>
    <row r="1" spans="1:14" x14ac:dyDescent="0.25">
      <c r="A1" s="21" t="s">
        <v>12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3"/>
    </row>
    <row r="2" spans="1:14" x14ac:dyDescent="0.25">
      <c r="A2" s="3"/>
      <c r="B2" s="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"/>
    </row>
    <row r="3" spans="1:14" x14ac:dyDescent="0.25">
      <c r="A3" s="21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3"/>
    </row>
    <row r="4" spans="1:1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18" t="s">
        <v>16</v>
      </c>
      <c r="B5" s="19" t="s">
        <v>14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 t="s">
        <v>15</v>
      </c>
    </row>
    <row r="6" spans="1:14" x14ac:dyDescent="0.25">
      <c r="A6" s="18"/>
      <c r="B6" s="5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  <c r="L6" s="5" t="s">
        <v>10</v>
      </c>
      <c r="M6" s="5" t="s">
        <v>11</v>
      </c>
      <c r="N6" s="20"/>
    </row>
    <row r="7" spans="1:14" x14ac:dyDescent="0.25">
      <c r="A7" s="4">
        <v>2011</v>
      </c>
      <c r="B7" s="7"/>
      <c r="C7" s="7"/>
      <c r="D7" s="7"/>
      <c r="E7" s="7"/>
      <c r="F7" s="7"/>
      <c r="G7" s="7"/>
      <c r="H7" s="7"/>
      <c r="I7" s="7"/>
      <c r="J7" s="7"/>
      <c r="K7" s="8">
        <v>73.17</v>
      </c>
      <c r="L7" s="8">
        <v>61.86</v>
      </c>
      <c r="M7" s="8">
        <v>73.17</v>
      </c>
      <c r="N7" s="6">
        <f>AVERAGE(B7:M7)</f>
        <v>69.399999999999991</v>
      </c>
    </row>
    <row r="8" spans="1:14" x14ac:dyDescent="0.25">
      <c r="A8" s="4">
        <v>2012</v>
      </c>
      <c r="B8" s="7">
        <v>87.8</v>
      </c>
      <c r="C8" s="7">
        <v>95</v>
      </c>
      <c r="D8" s="7">
        <v>28.4</v>
      </c>
      <c r="E8" s="7">
        <v>42.37</v>
      </c>
      <c r="F8" s="7">
        <v>76.92</v>
      </c>
      <c r="G8" s="7">
        <v>53.85</v>
      </c>
      <c r="H8" s="7">
        <v>72.599999999999994</v>
      </c>
      <c r="I8" s="7">
        <v>80.599999999999994</v>
      </c>
      <c r="J8" s="7">
        <v>85</v>
      </c>
      <c r="K8" s="8">
        <v>88.6</v>
      </c>
      <c r="L8" s="8">
        <v>87.3</v>
      </c>
      <c r="M8" s="8">
        <v>75.400000000000006</v>
      </c>
      <c r="N8" s="6">
        <f t="shared" ref="N8:N12" si="0">AVERAGE(B8:M8)</f>
        <v>72.820000000000007</v>
      </c>
    </row>
    <row r="9" spans="1:14" x14ac:dyDescent="0.25">
      <c r="A9" s="4">
        <v>2013</v>
      </c>
      <c r="B9" s="8">
        <v>52.8</v>
      </c>
      <c r="C9" s="8">
        <v>85.7</v>
      </c>
      <c r="D9" s="8">
        <v>48.4</v>
      </c>
      <c r="E9" s="7">
        <v>56.3</v>
      </c>
      <c r="F9" s="7">
        <v>68.5</v>
      </c>
      <c r="G9" s="7">
        <v>53.3</v>
      </c>
      <c r="H9" s="7">
        <v>54.2</v>
      </c>
      <c r="I9" s="7">
        <v>51.7</v>
      </c>
      <c r="J9" s="7">
        <v>75.8</v>
      </c>
      <c r="K9" s="7">
        <v>61.3</v>
      </c>
      <c r="L9" s="9">
        <v>78.8</v>
      </c>
      <c r="M9" s="7">
        <v>41.1</v>
      </c>
      <c r="N9" s="6">
        <f t="shared" si="0"/>
        <v>60.658333333333324</v>
      </c>
    </row>
    <row r="10" spans="1:14" x14ac:dyDescent="0.25">
      <c r="A10" s="4">
        <v>2014</v>
      </c>
      <c r="B10" s="14">
        <v>60.5</v>
      </c>
      <c r="C10" s="14">
        <v>78.400000000000006</v>
      </c>
      <c r="D10" s="14">
        <v>50.4</v>
      </c>
      <c r="E10" s="14">
        <v>72.5</v>
      </c>
      <c r="F10" s="14">
        <v>78</v>
      </c>
      <c r="G10" s="14">
        <v>68.099999999999994</v>
      </c>
      <c r="H10" s="14">
        <v>89.4</v>
      </c>
      <c r="I10" s="14">
        <v>87.1</v>
      </c>
      <c r="J10" s="14">
        <v>90.6</v>
      </c>
      <c r="K10" s="14">
        <v>78.2</v>
      </c>
      <c r="L10" s="14">
        <v>84.9</v>
      </c>
      <c r="M10" s="14">
        <v>67.7</v>
      </c>
      <c r="N10" s="6">
        <f t="shared" si="0"/>
        <v>75.483333333333334</v>
      </c>
    </row>
    <row r="11" spans="1:14" x14ac:dyDescent="0.25">
      <c r="A11" s="4">
        <v>2015</v>
      </c>
      <c r="B11" s="14">
        <v>64.5</v>
      </c>
      <c r="C11" s="14">
        <v>90.1</v>
      </c>
      <c r="D11" s="14">
        <v>81.5</v>
      </c>
      <c r="E11" s="14">
        <v>56.7</v>
      </c>
      <c r="F11" s="14">
        <v>53.2</v>
      </c>
      <c r="G11" s="14">
        <v>51.3</v>
      </c>
      <c r="H11" s="14">
        <v>62.9</v>
      </c>
      <c r="I11" s="14">
        <v>88.6</v>
      </c>
      <c r="J11" s="14">
        <v>88.3</v>
      </c>
      <c r="K11" s="14">
        <v>87.8</v>
      </c>
      <c r="L11" s="14">
        <v>44.1</v>
      </c>
      <c r="M11" s="14">
        <v>29.8</v>
      </c>
      <c r="N11" s="6">
        <f t="shared" si="0"/>
        <v>66.566666666666649</v>
      </c>
    </row>
    <row r="12" spans="1:14" x14ac:dyDescent="0.25">
      <c r="A12" s="4">
        <v>2016</v>
      </c>
      <c r="B12" s="14">
        <v>60.5</v>
      </c>
      <c r="C12" s="14">
        <v>68.5</v>
      </c>
      <c r="D12" s="14">
        <v>41.1</v>
      </c>
      <c r="E12" s="14">
        <v>46.7</v>
      </c>
      <c r="F12" s="14">
        <v>56.9</v>
      </c>
      <c r="G12" s="14">
        <v>75.400000000000006</v>
      </c>
      <c r="H12" s="14">
        <v>61.8</v>
      </c>
      <c r="I12" s="14">
        <v>99.2</v>
      </c>
      <c r="J12" s="14">
        <v>58.3</v>
      </c>
      <c r="K12" s="14">
        <v>95.9</v>
      </c>
      <c r="L12" s="14">
        <v>66.7</v>
      </c>
      <c r="M12" s="14">
        <v>56.5</v>
      </c>
      <c r="N12" s="6">
        <f t="shared" si="0"/>
        <v>65.625</v>
      </c>
    </row>
    <row r="13" spans="1:14" x14ac:dyDescent="0.25">
      <c r="A13" s="4">
        <v>2017</v>
      </c>
      <c r="B13" s="14">
        <v>71.099999999999994</v>
      </c>
      <c r="C13" s="14">
        <v>42.9</v>
      </c>
      <c r="D13" s="14">
        <v>73.2</v>
      </c>
      <c r="E13" s="14">
        <v>52.5</v>
      </c>
      <c r="F13" s="14">
        <v>66.900000000000006</v>
      </c>
      <c r="G13" s="14">
        <v>50</v>
      </c>
      <c r="H13" s="14">
        <v>73.2</v>
      </c>
      <c r="I13" s="14">
        <v>91.1</v>
      </c>
      <c r="J13" s="14">
        <v>93.3</v>
      </c>
      <c r="K13" s="14">
        <v>62.9</v>
      </c>
      <c r="L13" s="14">
        <v>85</v>
      </c>
      <c r="M13" s="14">
        <v>79.8</v>
      </c>
      <c r="N13" s="6">
        <f t="shared" ref="N13:N18" si="1">AVERAGE(B13:M13)</f>
        <v>70.158333333333317</v>
      </c>
    </row>
    <row r="14" spans="1:14" x14ac:dyDescent="0.25">
      <c r="A14" s="15">
        <v>2018</v>
      </c>
      <c r="B14" s="14">
        <v>82.1</v>
      </c>
      <c r="C14" s="14">
        <v>92.9</v>
      </c>
      <c r="D14" s="14">
        <v>72.400000000000006</v>
      </c>
      <c r="E14" s="14">
        <v>49.2</v>
      </c>
      <c r="F14" s="14">
        <v>77.900000000000006</v>
      </c>
      <c r="G14" s="14">
        <v>81.7</v>
      </c>
      <c r="H14" s="14">
        <v>79</v>
      </c>
      <c r="I14" s="14">
        <v>91.9</v>
      </c>
      <c r="J14" s="14">
        <v>79.2</v>
      </c>
      <c r="K14" s="14">
        <v>75.806451612903231</v>
      </c>
      <c r="L14" s="14">
        <v>88.235294117647058</v>
      </c>
      <c r="M14" s="14">
        <v>85.483870967741936</v>
      </c>
      <c r="N14" s="6">
        <f t="shared" si="1"/>
        <v>79.652134724857703</v>
      </c>
    </row>
    <row r="15" spans="1:14" x14ac:dyDescent="0.25">
      <c r="A15" s="15">
        <v>2019</v>
      </c>
      <c r="B15" s="14">
        <v>77.41935483870968</v>
      </c>
      <c r="C15" s="14">
        <v>70.535714285714292</v>
      </c>
      <c r="D15" s="14">
        <v>57.258064516129039</v>
      </c>
      <c r="E15" s="14">
        <v>68.333333333333329</v>
      </c>
      <c r="F15" s="14">
        <v>60.483870967741936</v>
      </c>
      <c r="G15" s="14">
        <v>87.5</v>
      </c>
      <c r="H15" s="14">
        <v>62.903225806451616</v>
      </c>
      <c r="I15" s="14">
        <v>85.365853658536579</v>
      </c>
      <c r="J15" s="14">
        <v>86.666666666666671</v>
      </c>
      <c r="K15" s="14">
        <v>87.903225806451616</v>
      </c>
      <c r="L15" s="14">
        <v>100</v>
      </c>
      <c r="M15" s="14">
        <v>70.967741935483872</v>
      </c>
      <c r="N15" s="6">
        <f t="shared" si="1"/>
        <v>76.278087651268223</v>
      </c>
    </row>
    <row r="16" spans="1:14" x14ac:dyDescent="0.25">
      <c r="A16" s="15">
        <v>2020</v>
      </c>
      <c r="B16" s="14">
        <v>60.483870967741936</v>
      </c>
      <c r="C16" s="14">
        <v>50</v>
      </c>
      <c r="D16" s="14">
        <v>75</v>
      </c>
      <c r="E16" s="14">
        <v>44.5</v>
      </c>
      <c r="F16" s="14">
        <v>48.780487804878049</v>
      </c>
      <c r="G16" s="14">
        <v>77.41935483870968</v>
      </c>
      <c r="H16" s="14">
        <v>77.41935483870968</v>
      </c>
      <c r="I16" s="14">
        <v>60.975609756097562</v>
      </c>
      <c r="J16" s="14">
        <v>86.554621848739501</v>
      </c>
      <c r="K16" s="14">
        <v>83.870967741935488</v>
      </c>
      <c r="L16" s="14">
        <v>84.166666666666671</v>
      </c>
      <c r="M16" s="14">
        <v>96.747967479674799</v>
      </c>
      <c r="N16" s="6">
        <f t="shared" si="1"/>
        <v>70.493241828596112</v>
      </c>
    </row>
    <row r="17" spans="1:14" x14ac:dyDescent="0.25">
      <c r="A17" s="15">
        <v>2021</v>
      </c>
      <c r="B17" s="14">
        <v>77.41935483870968</v>
      </c>
      <c r="C17" s="14">
        <v>64.86486486486487</v>
      </c>
      <c r="D17" s="14">
        <v>55.645161290322577</v>
      </c>
      <c r="E17" s="14">
        <v>66.666666666666657</v>
      </c>
      <c r="F17" s="14">
        <v>65.040650406504056</v>
      </c>
      <c r="G17" s="14">
        <v>78.151260504201687</v>
      </c>
      <c r="H17" s="14">
        <v>74.336283185840713</v>
      </c>
      <c r="I17" s="14">
        <v>92.741935483870961</v>
      </c>
      <c r="J17" s="14">
        <v>90.833333333333329</v>
      </c>
      <c r="K17" s="14">
        <v>83.870967741935488</v>
      </c>
      <c r="L17" s="15">
        <v>65.8</v>
      </c>
      <c r="M17" s="15">
        <v>54.8</v>
      </c>
      <c r="N17" s="14">
        <f t="shared" si="1"/>
        <v>72.514206526354158</v>
      </c>
    </row>
    <row r="18" spans="1:14" x14ac:dyDescent="0.25">
      <c r="A18" s="15">
        <v>2022</v>
      </c>
      <c r="B18" s="14">
        <v>52.4</v>
      </c>
      <c r="C18" s="14">
        <v>55.4</v>
      </c>
      <c r="D18" s="14">
        <v>66.900000000000006</v>
      </c>
      <c r="E18" s="14">
        <v>41.666666666666671</v>
      </c>
      <c r="F18" s="14">
        <v>45.161290322580641</v>
      </c>
      <c r="G18" s="14">
        <v>68.333333333333329</v>
      </c>
      <c r="H18" s="14">
        <v>65.322580645161281</v>
      </c>
      <c r="I18" s="14">
        <v>93.548387096774192</v>
      </c>
      <c r="J18" s="14">
        <v>68.333333333333329</v>
      </c>
      <c r="K18" s="14">
        <v>68.548387096774192</v>
      </c>
      <c r="L18" s="14">
        <v>66.666666666666657</v>
      </c>
      <c r="M18" s="15">
        <v>81.5</v>
      </c>
      <c r="N18" s="14">
        <f t="shared" si="1"/>
        <v>64.481720430107515</v>
      </c>
    </row>
    <row r="19" spans="1:14" x14ac:dyDescent="0.25">
      <c r="A19" s="15">
        <v>2023</v>
      </c>
      <c r="B19" s="14">
        <v>79.032258064516128</v>
      </c>
      <c r="C19" s="14">
        <v>48.214285714285715</v>
      </c>
      <c r="D19" s="14">
        <v>62.096774193548384</v>
      </c>
      <c r="E19" s="14">
        <v>68.333333333333329</v>
      </c>
      <c r="F19" s="14">
        <v>58.870967741935488</v>
      </c>
      <c r="G19" s="14">
        <v>60.833333333333329</v>
      </c>
      <c r="H19" s="14">
        <v>45.967741935483872</v>
      </c>
      <c r="I19" s="14">
        <v>56.451612903225815</v>
      </c>
      <c r="J19" s="14">
        <v>85.833333333333329</v>
      </c>
      <c r="K19" s="14">
        <v>53.225806451612897</v>
      </c>
      <c r="L19" s="14">
        <v>49.166666666666664</v>
      </c>
      <c r="M19" s="14">
        <v>45.967741935483872</v>
      </c>
      <c r="N19" s="14">
        <f t="shared" ref="N19:N20" si="2">AVERAGE(B19:M19)</f>
        <v>59.499487967229896</v>
      </c>
    </row>
    <row r="20" spans="1:14" x14ac:dyDescent="0.25">
      <c r="A20" s="15">
        <v>2024</v>
      </c>
      <c r="B20" s="14">
        <v>56.451612903225815</v>
      </c>
      <c r="C20" s="14">
        <v>63.793103448275865</v>
      </c>
      <c r="D20" s="14">
        <v>73.387096774193552</v>
      </c>
      <c r="E20" s="14">
        <v>55.833333333333336</v>
      </c>
      <c r="F20" s="14">
        <v>70.967741935483872</v>
      </c>
      <c r="G20" s="14">
        <v>26.666666666666668</v>
      </c>
      <c r="H20" s="14">
        <v>53.225806451612897</v>
      </c>
      <c r="I20" s="14">
        <v>62.903225806451616</v>
      </c>
      <c r="J20" s="14">
        <v>100</v>
      </c>
      <c r="K20" s="14">
        <v>62.096774193548384</v>
      </c>
      <c r="L20" s="14">
        <v>69.166666666666671</v>
      </c>
      <c r="M20" s="14">
        <v>70.967741935483872</v>
      </c>
      <c r="N20" s="14">
        <f t="shared" si="2"/>
        <v>63.788314176245215</v>
      </c>
    </row>
    <row r="21" spans="1:14" x14ac:dyDescent="0.25">
      <c r="A21" s="15">
        <v>2025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</row>
    <row r="22" spans="1:14" x14ac:dyDescent="0.25">
      <c r="A22" s="15">
        <v>2026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x14ac:dyDescent="0.25">
      <c r="A23" s="15">
        <v>2027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6"/>
    </row>
    <row r="24" spans="1:14" x14ac:dyDescent="0.25">
      <c r="A24" s="16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  <c r="N24" s="12"/>
    </row>
    <row r="25" spans="1:14" x14ac:dyDescent="0.25">
      <c r="A25" s="17" t="s">
        <v>17</v>
      </c>
      <c r="B25" s="13">
        <f>AVERAGE(B7:B24)</f>
        <v>67.885111662531017</v>
      </c>
      <c r="C25" s="13">
        <f t="shared" ref="C25:M25" si="3">AVERAGE(C7:C24)</f>
        <v>69.71599756254929</v>
      </c>
      <c r="D25" s="13">
        <f t="shared" si="3"/>
        <v>60.437468982630271</v>
      </c>
      <c r="E25" s="13">
        <f t="shared" si="3"/>
        <v>55.507948717948722</v>
      </c>
      <c r="F25" s="13">
        <f t="shared" si="3"/>
        <v>63.663462244547993</v>
      </c>
      <c r="G25" s="13">
        <f t="shared" si="3"/>
        <v>64.042611436634218</v>
      </c>
      <c r="H25" s="13">
        <f t="shared" si="3"/>
        <v>67.098076374096919</v>
      </c>
      <c r="I25" s="13">
        <f t="shared" si="3"/>
        <v>80.168201900381291</v>
      </c>
      <c r="J25" s="13">
        <f t="shared" si="3"/>
        <v>83.747791424262019</v>
      </c>
      <c r="K25" s="13">
        <f t="shared" si="3"/>
        <v>75.942327188940098</v>
      </c>
      <c r="L25" s="13">
        <f t="shared" si="3"/>
        <v>73.70442577030812</v>
      </c>
      <c r="M25" s="13">
        <f t="shared" si="3"/>
        <v>66.421790303847743</v>
      </c>
      <c r="N25" s="12"/>
    </row>
    <row r="26" spans="1:14" x14ac:dyDescent="0.25">
      <c r="A26" s="17" t="s">
        <v>18</v>
      </c>
      <c r="B26" s="13">
        <f>MAX(B7:B24)</f>
        <v>87.8</v>
      </c>
      <c r="C26" s="13">
        <f t="shared" ref="C26:M26" si="4">MAX(C7:C24)</f>
        <v>95</v>
      </c>
      <c r="D26" s="13">
        <f t="shared" si="4"/>
        <v>81.5</v>
      </c>
      <c r="E26" s="13">
        <f t="shared" si="4"/>
        <v>72.5</v>
      </c>
      <c r="F26" s="13">
        <f t="shared" si="4"/>
        <v>78</v>
      </c>
      <c r="G26" s="13">
        <f t="shared" si="4"/>
        <v>87.5</v>
      </c>
      <c r="H26" s="13">
        <f t="shared" si="4"/>
        <v>89.4</v>
      </c>
      <c r="I26" s="13">
        <f t="shared" si="4"/>
        <v>99.2</v>
      </c>
      <c r="J26" s="13">
        <f t="shared" si="4"/>
        <v>100</v>
      </c>
      <c r="K26" s="13">
        <f t="shared" si="4"/>
        <v>95.9</v>
      </c>
      <c r="L26" s="13">
        <f t="shared" si="4"/>
        <v>100</v>
      </c>
      <c r="M26" s="13">
        <f t="shared" si="4"/>
        <v>96.747967479674799</v>
      </c>
      <c r="N26" s="12"/>
    </row>
    <row r="27" spans="1:14" x14ac:dyDescent="0.25">
      <c r="A27" s="17" t="s">
        <v>19</v>
      </c>
      <c r="B27" s="13">
        <f>MIN(B7:B24)</f>
        <v>52.4</v>
      </c>
      <c r="C27" s="13">
        <f t="shared" ref="C27:M27" si="5">MIN(C7:C24)</f>
        <v>42.9</v>
      </c>
      <c r="D27" s="13">
        <f t="shared" si="5"/>
        <v>28.4</v>
      </c>
      <c r="E27" s="13">
        <f t="shared" si="5"/>
        <v>41.666666666666671</v>
      </c>
      <c r="F27" s="13">
        <f t="shared" si="5"/>
        <v>45.161290322580641</v>
      </c>
      <c r="G27" s="13">
        <f t="shared" si="5"/>
        <v>26.666666666666668</v>
      </c>
      <c r="H27" s="13">
        <f t="shared" si="5"/>
        <v>45.967741935483872</v>
      </c>
      <c r="I27" s="13">
        <f>MIN(I7:I24)</f>
        <v>51.7</v>
      </c>
      <c r="J27" s="13">
        <f t="shared" si="5"/>
        <v>58.3</v>
      </c>
      <c r="K27" s="13">
        <f t="shared" si="5"/>
        <v>53.225806451612897</v>
      </c>
      <c r="L27" s="13">
        <f t="shared" si="5"/>
        <v>44.1</v>
      </c>
      <c r="M27" s="13">
        <f t="shared" si="5"/>
        <v>29.8</v>
      </c>
      <c r="N27" s="12"/>
    </row>
  </sheetData>
  <mergeCells count="5">
    <mergeCell ref="A5:A6"/>
    <mergeCell ref="B5:M5"/>
    <mergeCell ref="N5:N6"/>
    <mergeCell ref="A1:M1"/>
    <mergeCell ref="A3:M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2013-10-21T11:40:19Z</dcterms:created>
  <dcterms:modified xsi:type="dcterms:W3CDTF">2025-01-14T09:38:41Z</dcterms:modified>
</cp:coreProperties>
</file>