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175" windowHeight="1036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23" i="1"/>
  <c r="N24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<sst xmlns="http://schemas.openxmlformats.org/spreadsheetml/2006/main" count="38" uniqueCount="9">
  <si>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</si>
  <si>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</si>
  <si>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</si>
  <si>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 xml:space="preserve">MONTHLY DATA ON AIR TEMPERATURE </t>
  </si>
  <si>
    <t>AVERAGE AIR TEMPERATURE</t>
  </si>
  <si>
    <t>Post __Talesh____________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</si>
  <si>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</si>
  <si>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 xml:space="preserve">Opening date___2006____________ 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</si>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</sst>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/>
    <xf numFmtId="1" fontId="1" fillId="0" borderId="1" xfId="1" applyNumberFormat="1" applyFont="1" applyFill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4" fillId="0" borderId="0" xfId="0" applyFont="1"/>
    <xf numFmtId="164" fontId="0" fillId="0" borderId="1" xfId="0" applyNumberFormat="1" applyBorder="1" applyAlignment="1">
      <alignment horizontal="center"/>
    </xf>
    <xf numFmtId="0" fontId="1" fillId="0" borderId="0" xfId="1" applyAlignment="1">
      <alignment horizontal="left"/>
    </xf>
    <xf numFmtId="0" fontId="1" fillId="0" borderId="0" xfId="1" applyAlignment="1">
      <alignment horizontal="right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workbookViewId="0">
      <selection activeCell="B26" sqref="B26:N27"/>
    </sheetView>
  </sheetViews>
  <sheetFormatPr defaultRowHeight="15"/>
  <cols>
    <col min="1" max="1" width="7.85546875" customWidth="1"/>
    <col min="2" max="14" width="6.710937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1"/>
      <c r="M1" s="11"/>
      <c r="N1" s="11"/>
      <c r="O1" s="1"/>
      <c r="P1" s="3"/>
      <c r="Q1" s="3"/>
      <c r="R1" s="3"/>
      <c r="S1" s="3"/>
      <c r="T1" s="3"/>
      <c r="U1" s="3"/>
      <c r="V1" s="3"/>
      <c r="W1" s="1"/>
      <c r="X1" s="1"/>
      <c r="Y1" s="1"/>
      <c r="Z1" s="1"/>
      <c r="AA1" s="5"/>
    </row>
    <row r="2" spans="1:27">
      <c r="A2" s="8" t="s">
        <v>3</v>
      </c>
      <c r="B2" s="3"/>
      <c r="C2" s="3"/>
      <c r="D2" s="3"/>
      <c r="E2" s="3"/>
      <c r="F2" s="3"/>
      <c r="G2" s="3"/>
      <c r="H2" s="1"/>
      <c r="I2" s="1"/>
      <c r="J2" s="1"/>
      <c r="K2" s="1"/>
      <c r="L2" s="5"/>
      <c r="M2" s="5"/>
      <c r="N2" s="5"/>
      <c r="O2" s="1"/>
      <c r="P2" s="10"/>
      <c r="Q2" s="10"/>
      <c r="R2" s="10"/>
      <c r="S2" s="10"/>
      <c r="T2" s="10"/>
      <c r="U2" s="1"/>
      <c r="V2" s="1"/>
      <c r="W2" s="1"/>
      <c r="X2" s="1"/>
      <c r="Y2" s="1"/>
      <c r="Z2" s="1"/>
      <c r="AA2" s="1"/>
    </row>
    <row r="3" spans="1:27">
      <c r="A3" s="10" t="s">
        <v>5</v>
      </c>
      <c r="B3" s="10"/>
      <c r="C3" s="10"/>
      <c r="D3" s="10"/>
      <c r="E3" s="10"/>
      <c r="F3" s="1"/>
      <c r="G3" s="1"/>
      <c r="H3" s="1"/>
      <c r="I3" s="1"/>
      <c r="J3" s="1"/>
      <c r="K3" s="1"/>
      <c r="L3" s="1"/>
      <c r="M3" s="1"/>
      <c r="N3" s="1"/>
      <c r="O3" s="1"/>
      <c r="P3" s="10"/>
      <c r="Q3" s="10"/>
      <c r="R3" s="10"/>
      <c r="S3" s="10"/>
      <c r="T3" s="10"/>
      <c r="U3" s="1"/>
      <c r="V3" s="1"/>
      <c r="W3" s="1"/>
      <c r="X3" s="1"/>
      <c r="Y3" s="1"/>
      <c r="Z3" s="1"/>
      <c r="AA3" s="1"/>
    </row>
    <row r="4" spans="1:27">
      <c r="A4" s="10" t="s">
        <v>7</v>
      </c>
      <c r="B4" s="10"/>
      <c r="C4" s="10"/>
      <c r="D4" s="10"/>
      <c r="E4" s="10"/>
      <c r="F4" s="1"/>
      <c r="G4" s="1"/>
      <c r="H4" s="1"/>
      <c r="I4" s="1"/>
      <c r="J4" s="1"/>
      <c r="K4" s="1"/>
      <c r="L4" s="1"/>
      <c r="M4" s="1"/>
      <c r="N4" s="1"/>
      <c r="O4" s="1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>
      <c r="A5" s="10" t="s">
        <v>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"/>
      <c r="N5" s="1"/>
      <c r="O5" s="1"/>
      <c r="P5" s="10"/>
      <c r="Q5" s="10"/>
      <c r="R5" s="10"/>
      <c r="S5" s="10"/>
      <c r="T5" s="10"/>
      <c r="U5" s="10"/>
      <c r="V5" s="2"/>
      <c r="W5" s="2"/>
      <c r="X5" s="2"/>
      <c r="Y5" s="2"/>
      <c r="Z5" s="2"/>
      <c r="AA5" s="2"/>
    </row>
    <row r="6" spans="1:27">
      <c r="A6" s="10"/>
      <c r="B6" s="10"/>
      <c r="C6" s="10"/>
      <c r="D6" s="10"/>
      <c r="E6" s="10"/>
      <c r="F6" s="10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3" t="s">
        <v>0</v>
      </c>
      <c r="B9" s="12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 t="s">
        <v>2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13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4">
        <v>2006</v>
      </c>
      <c r="B11" s="9">
        <v>5.3612900000000003</v>
      </c>
      <c r="C11" s="9">
        <v>7.6785699999999997</v>
      </c>
      <c r="D11" s="9">
        <v>11.1258</v>
      </c>
      <c r="E11" s="9">
        <v>14.443300000000001</v>
      </c>
      <c r="F11" s="9">
        <v>18.8581</v>
      </c>
      <c r="G11" s="9">
        <v>26.27</v>
      </c>
      <c r="H11" s="9">
        <v>26.187100000000001</v>
      </c>
      <c r="I11" s="9">
        <v>28.870999999999999</v>
      </c>
      <c r="J11" s="9">
        <v>23.383299999999998</v>
      </c>
      <c r="K11" s="9">
        <v>20.293500000000002</v>
      </c>
      <c r="L11" s="9">
        <v>13.9267</v>
      </c>
      <c r="M11" s="9">
        <v>7.46774</v>
      </c>
      <c r="N11" s="7">
        <f t="shared" ref="N11:N21" si="0">AVERAGE(B11:M11)</f>
        <v>16.988866666666667</v>
      </c>
    </row>
    <row r="12" spans="1:27">
      <c r="A12" s="4">
        <v>2007</v>
      </c>
      <c r="B12" s="9">
        <v>9</v>
      </c>
      <c r="C12" s="9">
        <v>8.1285699999999999</v>
      </c>
      <c r="D12" s="9">
        <v>9.0354799999999997</v>
      </c>
      <c r="E12" s="9">
        <v>12.17</v>
      </c>
      <c r="F12" s="9">
        <v>20.532299999999999</v>
      </c>
      <c r="G12" s="9">
        <v>24.613299999999999</v>
      </c>
      <c r="H12" s="9">
        <v>25.577400000000001</v>
      </c>
      <c r="I12" s="9">
        <v>27.761299999999999</v>
      </c>
      <c r="J12" s="9">
        <v>24.7867</v>
      </c>
      <c r="K12" s="9">
        <v>19.8032</v>
      </c>
      <c r="L12" s="9">
        <v>13.0267</v>
      </c>
      <c r="M12" s="9">
        <v>8.6741899999999994</v>
      </c>
      <c r="N12" s="7">
        <f t="shared" si="0"/>
        <v>16.925761666666666</v>
      </c>
    </row>
    <row r="13" spans="1:27">
      <c r="A13" s="4">
        <v>2008</v>
      </c>
      <c r="B13" s="9">
        <v>2.4709699999999999</v>
      </c>
      <c r="C13" s="9">
        <v>5.7172400000000003</v>
      </c>
      <c r="D13" s="9">
        <v>14.203200000000001</v>
      </c>
      <c r="E13" s="9">
        <v>16.5533</v>
      </c>
      <c r="F13" s="9">
        <v>19.2516</v>
      </c>
      <c r="G13" s="9">
        <v>23.41</v>
      </c>
      <c r="H13" s="9">
        <v>26.512899999999998</v>
      </c>
      <c r="I13" s="9">
        <v>27.509699999999999</v>
      </c>
      <c r="J13" s="9">
        <v>23.4267</v>
      </c>
      <c r="K13" s="9">
        <v>18.258099999999999</v>
      </c>
      <c r="L13" s="9">
        <v>13.906700000000001</v>
      </c>
      <c r="M13" s="9">
        <v>7.8225800000000003</v>
      </c>
      <c r="N13" s="7">
        <f t="shared" si="0"/>
        <v>16.586915833333332</v>
      </c>
    </row>
    <row r="14" spans="1:27">
      <c r="A14" s="4">
        <v>2009</v>
      </c>
      <c r="B14" s="9">
        <v>6.1128999999999998</v>
      </c>
      <c r="C14" s="9">
        <v>8.6857100000000003</v>
      </c>
      <c r="D14" s="9">
        <v>10.7258</v>
      </c>
      <c r="E14" s="9">
        <v>11.48</v>
      </c>
      <c r="F14" s="9">
        <v>19.293500000000002</v>
      </c>
      <c r="G14" s="9">
        <v>24.023299999999999</v>
      </c>
      <c r="H14" s="9">
        <v>27.312899999999999</v>
      </c>
      <c r="I14" s="9">
        <v>24.067699999999999</v>
      </c>
      <c r="J14" s="9">
        <v>22.226700000000001</v>
      </c>
      <c r="K14" s="9">
        <v>19.8355</v>
      </c>
      <c r="L14" s="9">
        <v>14.64</v>
      </c>
      <c r="M14" s="9">
        <v>10.148400000000001</v>
      </c>
      <c r="N14" s="7">
        <f t="shared" si="0"/>
        <v>16.546034166666665</v>
      </c>
    </row>
    <row r="15" spans="1:27">
      <c r="A15" s="4">
        <v>2010</v>
      </c>
      <c r="B15" s="9">
        <v>8.8645200000000006</v>
      </c>
      <c r="C15" s="9">
        <v>7.3571400000000002</v>
      </c>
      <c r="D15" s="9">
        <v>9.1999999999999993</v>
      </c>
      <c r="E15" s="9">
        <v>13.1967</v>
      </c>
      <c r="F15" s="9">
        <v>19.809699999999999</v>
      </c>
      <c r="G15" s="9">
        <v>27</v>
      </c>
      <c r="H15" s="9">
        <v>28.5871</v>
      </c>
      <c r="I15" s="9">
        <v>28.238700000000001</v>
      </c>
      <c r="J15" s="9">
        <v>24.613299999999999</v>
      </c>
      <c r="K15" s="9">
        <v>19.545200000000001</v>
      </c>
      <c r="L15" s="9">
        <v>15.29</v>
      </c>
      <c r="M15" s="9">
        <v>13.7903</v>
      </c>
      <c r="N15" s="7">
        <f t="shared" si="0"/>
        <v>17.957721666666664</v>
      </c>
    </row>
    <row r="16" spans="1:27">
      <c r="A16" s="4">
        <v>2011</v>
      </c>
      <c r="B16" s="9">
        <v>8.5709700000000009</v>
      </c>
      <c r="C16" s="9">
        <v>6.4857100000000001</v>
      </c>
      <c r="D16" s="9">
        <v>9.1903199999999998</v>
      </c>
      <c r="E16" s="9">
        <v>13.52</v>
      </c>
      <c r="F16" s="9">
        <v>19.819400000000002</v>
      </c>
      <c r="G16" s="9">
        <v>24.433299999999999</v>
      </c>
      <c r="H16" s="9">
        <v>28.6935</v>
      </c>
      <c r="I16" s="9">
        <v>25.5258</v>
      </c>
      <c r="J16" s="9">
        <v>21.993300000000001</v>
      </c>
      <c r="K16" s="9">
        <v>17.8065</v>
      </c>
      <c r="L16" s="9">
        <v>8.94</v>
      </c>
      <c r="M16" s="9">
        <v>8.4967699999999997</v>
      </c>
      <c r="N16" s="7">
        <f t="shared" si="0"/>
        <v>16.122964166666666</v>
      </c>
    </row>
    <row r="17" spans="1:14">
      <c r="A17" s="4">
        <v>2012</v>
      </c>
      <c r="B17" s="9">
        <v>7.0838700000000001</v>
      </c>
      <c r="C17" s="9">
        <v>4.3586200000000002</v>
      </c>
      <c r="D17" s="9">
        <v>8.1451600000000006</v>
      </c>
      <c r="E17" s="9">
        <v>17.083300000000001</v>
      </c>
      <c r="F17" s="9">
        <v>22.564499999999999</v>
      </c>
      <c r="G17" s="9">
        <v>25.566700000000001</v>
      </c>
      <c r="H17" s="9">
        <v>26.296800000000001</v>
      </c>
      <c r="I17" s="9">
        <v>27.512899999999998</v>
      </c>
      <c r="J17" s="9">
        <v>23.04</v>
      </c>
      <c r="K17" s="9">
        <v>21.245200000000001</v>
      </c>
      <c r="L17" s="9">
        <v>14.73</v>
      </c>
      <c r="M17" s="9">
        <v>9.3161299999999994</v>
      </c>
      <c r="N17" s="7">
        <f t="shared" si="0"/>
        <v>17.245265</v>
      </c>
    </row>
    <row r="18" spans="1:14">
      <c r="A18" s="4">
        <v>2013</v>
      </c>
      <c r="B18" s="9">
        <v>9.4387100000000004</v>
      </c>
      <c r="C18" s="9">
        <v>9.5428599999999992</v>
      </c>
      <c r="D18" s="9">
        <v>11.7355</v>
      </c>
      <c r="E18" s="9">
        <v>14.833299999999999</v>
      </c>
      <c r="F18" s="9">
        <v>20.8</v>
      </c>
      <c r="G18" s="9">
        <v>24.923300000000001</v>
      </c>
      <c r="H18" s="9">
        <v>26.551600000000001</v>
      </c>
      <c r="I18" s="9">
        <v>25.783899999999999</v>
      </c>
      <c r="J18" s="9">
        <v>23.596699999999998</v>
      </c>
      <c r="K18" s="9">
        <v>17.645199999999999</v>
      </c>
      <c r="L18" s="9">
        <v>14.066700000000001</v>
      </c>
      <c r="M18" s="9">
        <v>8.0193499999999993</v>
      </c>
      <c r="N18" s="7">
        <f t="shared" si="0"/>
        <v>17.244759999999996</v>
      </c>
    </row>
    <row r="19" spans="1:14">
      <c r="A19" s="4">
        <v>2014</v>
      </c>
      <c r="B19" s="9">
        <v>8.2032299999999996</v>
      </c>
      <c r="C19" s="9">
        <v>6.2642899999999999</v>
      </c>
      <c r="D19" s="9">
        <v>10.838699999999999</v>
      </c>
      <c r="E19" s="9">
        <v>14.15</v>
      </c>
      <c r="F19" s="9">
        <v>22.8032</v>
      </c>
      <c r="G19" s="9">
        <v>25.456700000000001</v>
      </c>
      <c r="H19" s="9">
        <v>27.254799999999999</v>
      </c>
      <c r="I19" s="9">
        <v>29.1129</v>
      </c>
      <c r="J19" s="9">
        <v>24.47</v>
      </c>
      <c r="K19" s="9">
        <v>16.690300000000001</v>
      </c>
      <c r="L19" s="9">
        <v>11.6</v>
      </c>
      <c r="M19" s="9">
        <v>9.9193499999999997</v>
      </c>
      <c r="N19" s="7">
        <f t="shared" si="0"/>
        <v>17.230289166666669</v>
      </c>
    </row>
    <row r="20" spans="1:14">
      <c r="A20" s="4">
        <v>2015</v>
      </c>
      <c r="B20" s="9">
        <v>8.2838700000000003</v>
      </c>
      <c r="C20" s="9">
        <v>8.2392900000000004</v>
      </c>
      <c r="D20" s="9">
        <v>9.5580599999999993</v>
      </c>
      <c r="E20" s="9">
        <v>13.49</v>
      </c>
      <c r="F20" s="9">
        <v>20.516100000000002</v>
      </c>
      <c r="G20" s="9">
        <v>26.68</v>
      </c>
      <c r="H20" s="9">
        <v>27.4161</v>
      </c>
      <c r="I20" s="9">
        <v>27.3871</v>
      </c>
      <c r="J20" s="9">
        <v>24.66</v>
      </c>
      <c r="K20" s="9">
        <v>17.971</v>
      </c>
      <c r="L20" s="9">
        <v>12.9833</v>
      </c>
      <c r="M20" s="9">
        <v>9.4645200000000003</v>
      </c>
      <c r="N20" s="7">
        <f t="shared" si="0"/>
        <v>17.220778333333332</v>
      </c>
    </row>
    <row r="21" spans="1:14">
      <c r="A21" s="4">
        <v>2016</v>
      </c>
      <c r="B21" s="9">
        <v>8.5290300000000006</v>
      </c>
      <c r="C21" s="9">
        <v>9.3517200000000003</v>
      </c>
      <c r="D21" s="9">
        <v>11.690300000000001</v>
      </c>
      <c r="E21" s="9">
        <v>15.4</v>
      </c>
      <c r="F21" s="9">
        <v>19.741900000000001</v>
      </c>
      <c r="G21" s="9">
        <v>23.903300000000002</v>
      </c>
      <c r="H21" s="9">
        <v>25.0581</v>
      </c>
      <c r="I21" s="9">
        <v>27.0806</v>
      </c>
      <c r="J21" s="9">
        <v>22.27</v>
      </c>
      <c r="K21" s="9">
        <v>15.783899999999999</v>
      </c>
      <c r="L21" s="9">
        <v>10.2667</v>
      </c>
      <c r="M21" s="9">
        <v>6.4580599999999997</v>
      </c>
      <c r="N21" s="7">
        <f t="shared" si="0"/>
        <v>16.2944675</v>
      </c>
    </row>
    <row r="22" spans="1:14">
      <c r="A22" s="4">
        <v>2017</v>
      </c>
      <c r="B22" s="9">
        <v>6.3774199999999999</v>
      </c>
      <c r="C22" s="9">
        <v>5.0285700000000002</v>
      </c>
      <c r="D22" s="9">
        <v>9.7935499999999998</v>
      </c>
      <c r="E22" s="9">
        <v>12.59</v>
      </c>
      <c r="F22" s="9">
        <v>19.822600000000001</v>
      </c>
      <c r="G22" s="9">
        <v>23.453299999999999</v>
      </c>
      <c r="H22" s="9">
        <v>26.319400000000002</v>
      </c>
      <c r="I22" s="9">
        <v>27.4</v>
      </c>
      <c r="J22" s="9">
        <v>24.09</v>
      </c>
      <c r="K22" s="9">
        <v>17.545200000000001</v>
      </c>
      <c r="L22" s="9">
        <v>14.1</v>
      </c>
      <c r="M22" s="9">
        <v>10.029</v>
      </c>
      <c r="N22" s="7">
        <f>AVERAGE(B22:M22)</f>
        <v>16.379086666666666</v>
      </c>
    </row>
    <row r="23" spans="1:14">
      <c r="A23" s="4">
        <v>2018</v>
      </c>
      <c r="B23" s="9">
        <v>7.2516100000000003</v>
      </c>
      <c r="C23" s="9">
        <v>7.8428599999999999</v>
      </c>
      <c r="D23" s="9">
        <v>11.7516</v>
      </c>
      <c r="E23" s="9">
        <v>14.1267</v>
      </c>
      <c r="F23" s="9">
        <v>21.2742</v>
      </c>
      <c r="G23" s="9">
        <v>25.01</v>
      </c>
      <c r="H23" s="9">
        <v>29.477399999999999</v>
      </c>
      <c r="I23" s="9">
        <v>26.4419</v>
      </c>
      <c r="J23" s="9">
        <v>24.28</v>
      </c>
      <c r="K23" s="9">
        <v>19.538699999999999</v>
      </c>
      <c r="L23" s="9">
        <v>12.75</v>
      </c>
      <c r="M23" s="9">
        <v>10.354799999999999</v>
      </c>
      <c r="N23" s="7">
        <f t="shared" ref="N23:N24" si="1">AVERAGE(B23:M23)</f>
        <v>17.508314166666668</v>
      </c>
    </row>
    <row r="24" spans="1:14">
      <c r="A24" s="4">
        <v>2019</v>
      </c>
      <c r="B24" s="9">
        <v>8.8258100000000006</v>
      </c>
      <c r="C24" s="9">
        <v>7.8392900000000001</v>
      </c>
      <c r="D24" s="9">
        <v>9.2451600000000003</v>
      </c>
      <c r="E24" s="9">
        <v>12.226699999999999</v>
      </c>
      <c r="F24" s="9">
        <v>19.838699999999999</v>
      </c>
      <c r="G24" s="9">
        <v>24.436699999999998</v>
      </c>
      <c r="H24" s="9">
        <v>24.967700000000001</v>
      </c>
      <c r="I24" s="9">
        <v>23.809699999999999</v>
      </c>
      <c r="J24" s="9">
        <v>20.406700000000001</v>
      </c>
      <c r="K24" s="9">
        <v>18.2774</v>
      </c>
      <c r="L24" s="9">
        <v>11.1633</v>
      </c>
      <c r="M24" s="9">
        <v>11.0097</v>
      </c>
      <c r="N24" s="7">
        <f t="shared" si="1"/>
        <v>16.003905</v>
      </c>
    </row>
    <row r="25" spans="1:14">
      <c r="A25" s="4">
        <v>2020</v>
      </c>
      <c r="B25" s="9">
        <v>8.4193499999999997</v>
      </c>
      <c r="C25" s="9">
        <v>9.7586200000000005</v>
      </c>
      <c r="D25" s="9">
        <v>11.1097</v>
      </c>
      <c r="E25" s="9">
        <v>12.78</v>
      </c>
      <c r="F25" s="9">
        <v>20.432300000000001</v>
      </c>
      <c r="G25" s="9">
        <v>26.95</v>
      </c>
      <c r="H25" s="9">
        <v>28.0258</v>
      </c>
      <c r="I25" s="9">
        <v>24.9</v>
      </c>
      <c r="J25" s="9">
        <v>23.5</v>
      </c>
      <c r="K25" s="9" t="s">
        <v>8</v>
      </c>
      <c r="L25" s="9" t="s">
        <v>8</v>
      </c>
      <c r="M25" s="9" t="s">
        <v>8</v>
      </c>
      <c r="N25" s="9" t="s">
        <v>8</v>
      </c>
    </row>
    <row r="26" spans="1:14">
      <c r="A26" s="4">
        <v>2021</v>
      </c>
      <c r="B26" s="9" t="s">
        <v>8</v>
      </c>
      <c r="C26" s="9" t="s">
        <v>8</v>
      </c>
      <c r="D26" s="9" t="s">
        <v>8</v>
      </c>
      <c r="E26" s="9" t="s">
        <v>8</v>
      </c>
      <c r="F26" s="9" t="s">
        <v>8</v>
      </c>
      <c r="G26" s="9" t="s">
        <v>8</v>
      </c>
      <c r="H26" s="9" t="s">
        <v>8</v>
      </c>
      <c r="I26" s="9" t="s">
        <v>8</v>
      </c>
      <c r="J26" s="9" t="s">
        <v>8</v>
      </c>
      <c r="K26" s="9" t="s">
        <v>8</v>
      </c>
      <c r="L26" s="9" t="s">
        <v>8</v>
      </c>
      <c r="M26" s="9" t="s">
        <v>8</v>
      </c>
      <c r="N26" s="9" t="s">
        <v>8</v>
      </c>
    </row>
    <row r="27" spans="1:14">
      <c r="A27" s="4">
        <v>2022</v>
      </c>
      <c r="B27" s="9" t="s">
        <v>8</v>
      </c>
      <c r="C27" s="9" t="s">
        <v>8</v>
      </c>
      <c r="D27" s="9" t="s">
        <v>8</v>
      </c>
      <c r="E27" s="9" t="s">
        <v>8</v>
      </c>
      <c r="F27" s="9" t="s">
        <v>8</v>
      </c>
      <c r="G27" s="9" t="s">
        <v>8</v>
      </c>
      <c r="H27" s="9" t="s">
        <v>8</v>
      </c>
      <c r="I27" s="9" t="s">
        <v>8</v>
      </c>
      <c r="J27" s="9" t="s">
        <v>8</v>
      </c>
      <c r="K27" s="9" t="s">
        <v>8</v>
      </c>
      <c r="L27" s="9" t="s">
        <v>8</v>
      </c>
      <c r="M27" s="9" t="s">
        <v>8</v>
      </c>
      <c r="N27" s="9" t="s">
        <v>8</v>
      </c>
    </row>
  </sheetData>
  <mergeCells count="13">
    <mergeCell ref="A3:E3"/>
    <mergeCell ref="A4:E4"/>
    <mergeCell ref="A5:L5"/>
    <mergeCell ref="B9:M9"/>
    <mergeCell ref="N9:N10"/>
    <mergeCell ref="A9:A10"/>
    <mergeCell ref="A6:F6"/>
    <mergeCell ref="A7:K7"/>
    <mergeCell ref="P2:T2"/>
    <mergeCell ref="P3:T3"/>
    <mergeCell ref="P4:AA4"/>
    <mergeCell ref="P5:U5"/>
    <mergeCell ref="L1:N1"/>
  </mergeCells>
  <pageMargins left="0.51181102362204722" right="0.51181102362204722" top="0.74803149606299213" bottom="0.74803149606299213" header="0.31496062992125984" footer="0.31496062992125984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2018-10-17T07:04:56Z</cp:lastPrinted>
  <dcterms:created xsi:type="dcterms:W3CDTF">2017-10-19T10:34:55Z</dcterms:created>
  <dcterms:modified xsi:type="dcterms:W3CDTF">2023-09-11T04:58:53Z</dcterms:modified>
</cp:coreProperties>
</file>