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Полруд" sheetId="2" r:id="rId1"/>
  </sheets>
  <calcPr calcId="125725"/>
</workbook>
</file>

<file path=xl/calcChain.xml><?xml version="1.0" encoding="utf-8"?>
<calcChain xmlns="http://schemas.openxmlformats.org/spreadsheetml/2006/main">
  <c r="N75" i="2"/>
  <c r="N74"/>
  <c r="N73" l="1"/>
  <c r="N72"/>
  <c r="N71"/>
  <c r="N70"/>
</calcChain>
</file>

<file path=xl/sharedStrings.xml><?xml version="1.0" encoding="utf-8"?>
<sst xmlns="http://schemas.openxmlformats.org/spreadsheetml/2006/main" count="30" uniqueCount="12">
  <si>
    <t>ЕЖЕМЕСЯЧНЫЕ ДАННЫЕ ОБ ОБЪЕМЕ ПОВЕРХНОСТНОГО СТОКА ВОДЫ В КАСПИЙСКОЕ МОРЕ</t>
  </si>
  <si>
    <t>Характеристика данных наблюдений:</t>
  </si>
  <si>
    <r>
      <t>МЕСЯЧНЫЕ ЗНАЧЕНИЯ ОБЪЕМА ВОДЫ, км</t>
    </r>
    <r>
      <rPr>
        <vertAlign val="superscript"/>
        <sz val="10"/>
        <rFont val="Arial"/>
        <family val="2"/>
        <charset val="204"/>
      </rPr>
      <t>3</t>
    </r>
  </si>
  <si>
    <t>Река _____р. Полруд________</t>
  </si>
  <si>
    <t>Пост _____пост: Туллат_______</t>
  </si>
  <si>
    <t xml:space="preserve">Дата открытия______1956 г._______ </t>
  </si>
  <si>
    <t>Координаты:  широта ____36°60'______, долгота____50°18'_______</t>
  </si>
  <si>
    <t>-</t>
  </si>
  <si>
    <t xml:space="preserve">Годы </t>
  </si>
  <si>
    <t>Месяцы</t>
  </si>
  <si>
    <t xml:space="preserve">год  </t>
  </si>
  <si>
    <t>------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</si>
</sst>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0"/>
      <name val="Arial Cyr"/>
      <charset val="178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/>
    <xf numFmtId="0" fontId="3" fillId="0" borderId="1" xfId="1" applyFont="1" applyFill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/>
    <xf numFmtId="0" fontId="4" fillId="0" borderId="0" xfId="1" applyFont="1" applyAlignment="1">
      <alignment horizontal="right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164" fontId="0" fillId="0" borderId="0" xfId="0" applyNumberFormat="1"/>
    <xf numFmtId="164" fontId="4" fillId="0" borderId="1" xfId="1" quotePrefix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1" fillId="0" borderId="0" xfId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76"/>
  <sheetViews>
    <sheetView tabSelected="1" topLeftCell="A7" workbookViewId="0">
      <pane ySplit="1800" topLeftCell="A60" activePane="bottomLeft"/>
      <selection activeCell="A55" sqref="A55"/>
      <selection pane="bottomLeft" activeCell="J76" sqref="J76"/>
    </sheetView>
  </sheetViews>
  <sheetFormatPr defaultRowHeight="15"/>
  <cols>
    <col min="1" max="2" width="7.7109375" customWidth="1"/>
    <col min="3" max="3" width="8.28515625" customWidth="1"/>
    <col min="4" max="4" width="7.85546875" customWidth="1"/>
    <col min="5" max="5" width="8" customWidth="1"/>
    <col min="6" max="6" width="7.85546875" customWidth="1"/>
    <col min="7" max="7" width="7.7109375" customWidth="1"/>
    <col min="8" max="8" width="8" customWidth="1"/>
    <col min="9" max="12" width="7.85546875" customWidth="1"/>
    <col min="13" max="13" width="7.42578125" customWidth="1"/>
    <col min="14" max="14" width="7.85546875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1"/>
      <c r="M1" s="21"/>
      <c r="N1" s="2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9"/>
      <c r="AA1" s="19"/>
      <c r="AB1" s="19"/>
    </row>
    <row r="2" spans="1:28">
      <c r="A2" s="7" t="s">
        <v>0</v>
      </c>
      <c r="B2" s="4"/>
      <c r="C2" s="4"/>
      <c r="D2" s="4"/>
      <c r="E2" s="4"/>
      <c r="F2" s="4"/>
      <c r="G2" s="4"/>
      <c r="H2" s="1"/>
      <c r="I2" s="1"/>
      <c r="J2" s="1"/>
      <c r="K2" s="1"/>
      <c r="L2" s="2"/>
      <c r="M2" s="2"/>
      <c r="N2" s="2"/>
      <c r="O2" s="7"/>
      <c r="P2" s="7"/>
      <c r="Q2" s="7"/>
      <c r="R2" s="7"/>
      <c r="S2" s="7"/>
      <c r="T2" s="7"/>
      <c r="U2" s="7"/>
      <c r="V2" s="6"/>
      <c r="W2" s="6"/>
      <c r="X2" s="6"/>
      <c r="Y2" s="6"/>
      <c r="Z2" s="8"/>
      <c r="AA2" s="8"/>
      <c r="AB2" s="8"/>
    </row>
    <row r="3" spans="1:28">
      <c r="A3" s="7" t="s">
        <v>3</v>
      </c>
      <c r="B3" s="7"/>
      <c r="C3" s="7"/>
      <c r="D3" s="7"/>
      <c r="E3" s="7"/>
      <c r="F3" s="7"/>
      <c r="G3" s="7"/>
      <c r="H3" s="6"/>
      <c r="I3" s="6"/>
      <c r="J3" s="6"/>
      <c r="K3" s="6"/>
      <c r="L3" s="8"/>
      <c r="M3" s="2"/>
      <c r="N3" s="2"/>
      <c r="O3" s="7"/>
      <c r="P3" s="7"/>
      <c r="Q3" s="7"/>
      <c r="R3" s="7"/>
      <c r="S3" s="7"/>
      <c r="T3" s="7"/>
      <c r="U3" s="7"/>
      <c r="V3" s="6"/>
      <c r="W3" s="6"/>
      <c r="X3" s="6"/>
      <c r="Y3" s="6"/>
      <c r="Z3" s="8"/>
      <c r="AA3" s="8"/>
      <c r="AB3" s="8"/>
    </row>
    <row r="4" spans="1:28">
      <c r="A4" s="20" t="s">
        <v>4</v>
      </c>
      <c r="B4" s="20"/>
      <c r="C4" s="20"/>
      <c r="D4" s="20"/>
      <c r="E4" s="20"/>
      <c r="F4" s="6"/>
      <c r="G4" s="6"/>
      <c r="H4" s="6"/>
      <c r="I4" s="6"/>
      <c r="J4" s="6"/>
      <c r="K4" s="6"/>
      <c r="L4" s="6"/>
      <c r="M4" s="1"/>
      <c r="N4" s="1"/>
      <c r="O4" s="20"/>
      <c r="P4" s="20"/>
      <c r="Q4" s="20"/>
      <c r="R4" s="20"/>
      <c r="S4" s="20"/>
      <c r="T4" s="6"/>
      <c r="U4" s="6"/>
      <c r="V4" s="6"/>
      <c r="W4" s="6"/>
      <c r="X4" s="6"/>
      <c r="Y4" s="6"/>
      <c r="Z4" s="6"/>
      <c r="AA4" s="6"/>
      <c r="AB4" s="9"/>
    </row>
    <row r="5" spans="1:28">
      <c r="A5" s="20" t="s">
        <v>5</v>
      </c>
      <c r="B5" s="20"/>
      <c r="C5" s="20"/>
      <c r="D5" s="20"/>
      <c r="E5" s="20"/>
      <c r="F5" s="6"/>
      <c r="G5" s="6"/>
      <c r="H5" s="6"/>
      <c r="I5" s="6"/>
      <c r="J5" s="6"/>
      <c r="K5" s="6"/>
      <c r="L5" s="6"/>
      <c r="M5" s="1"/>
      <c r="N5" s="1"/>
      <c r="AB5" s="6"/>
    </row>
    <row r="6" spans="1:28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"/>
      <c r="N6" s="1"/>
      <c r="AB6" s="6"/>
    </row>
    <row r="7" spans="1:28">
      <c r="A7" s="20" t="s">
        <v>1</v>
      </c>
      <c r="B7" s="20"/>
      <c r="C7" s="20"/>
      <c r="D7" s="20"/>
      <c r="E7" s="20"/>
      <c r="F7" s="20"/>
      <c r="G7" s="10"/>
      <c r="H7" s="10"/>
      <c r="I7" s="10"/>
      <c r="J7" s="10"/>
      <c r="K7" s="10"/>
      <c r="L7" s="10"/>
      <c r="M7" s="1"/>
      <c r="N7" s="1"/>
      <c r="AB7" s="6"/>
    </row>
    <row r="8" spans="1:28">
      <c r="A8" s="7" t="s">
        <v>2</v>
      </c>
      <c r="B8" s="7"/>
      <c r="C8" s="7"/>
      <c r="D8" s="7"/>
      <c r="E8" s="7"/>
      <c r="F8" s="7"/>
      <c r="G8" s="7"/>
      <c r="H8" s="7"/>
      <c r="I8" s="7"/>
      <c r="J8" s="7"/>
      <c r="K8" s="7"/>
      <c r="L8" s="10"/>
      <c r="M8" s="1"/>
      <c r="N8" s="1"/>
      <c r="AB8" s="6"/>
    </row>
    <row r="9" spans="1:2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</row>
    <row r="10" spans="1:28">
      <c r="A10" s="17" t="s">
        <v>8</v>
      </c>
      <c r="B10" s="18" t="s">
        <v>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7" t="s">
        <v>10</v>
      </c>
    </row>
    <row r="11" spans="1:28">
      <c r="A11" s="17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7"/>
    </row>
    <row r="12" spans="1:28">
      <c r="A12" s="5">
        <v>1956</v>
      </c>
      <c r="B12" s="13" t="s">
        <v>7</v>
      </c>
      <c r="C12" s="13" t="s">
        <v>7</v>
      </c>
      <c r="D12" s="13" t="s">
        <v>7</v>
      </c>
      <c r="E12" s="13" t="s">
        <v>7</v>
      </c>
      <c r="F12" s="13" t="s">
        <v>7</v>
      </c>
      <c r="G12" s="13" t="s">
        <v>7</v>
      </c>
      <c r="H12" s="13" t="s">
        <v>7</v>
      </c>
      <c r="I12" s="13" t="s">
        <v>7</v>
      </c>
      <c r="J12" s="13" t="s">
        <v>7</v>
      </c>
      <c r="K12" s="13" t="s">
        <v>7</v>
      </c>
      <c r="L12" s="13" t="s">
        <v>7</v>
      </c>
      <c r="M12" s="14">
        <v>1.366848E-2</v>
      </c>
      <c r="N12" s="13" t="s">
        <v>7</v>
      </c>
    </row>
    <row r="13" spans="1:28">
      <c r="A13" s="5">
        <v>1957</v>
      </c>
      <c r="B13" s="14">
        <v>1.3651199999999999E-2</v>
      </c>
      <c r="C13" s="14">
        <v>2.5747199999999998E-2</v>
      </c>
      <c r="D13" s="14">
        <v>3.93984E-2</v>
      </c>
      <c r="E13" s="14">
        <v>6.1430399999999996E-2</v>
      </c>
      <c r="F13" s="14">
        <v>6.8169599999999997E-2</v>
      </c>
      <c r="G13" s="14">
        <v>6.7823999999999995E-2</v>
      </c>
      <c r="H13" s="14">
        <v>3.386016E-2</v>
      </c>
      <c r="I13" s="14">
        <v>2.3621759999999999E-2</v>
      </c>
      <c r="J13" s="14">
        <v>1.6096319999999997E-2</v>
      </c>
      <c r="K13" s="14">
        <v>3.4974720000000001E-2</v>
      </c>
      <c r="L13" s="14">
        <v>6.1845120000000003E-2</v>
      </c>
      <c r="M13" s="14">
        <v>4.1212800000000001E-2</v>
      </c>
      <c r="N13" s="14">
        <v>0.48783167999999999</v>
      </c>
      <c r="P13" s="12"/>
    </row>
    <row r="14" spans="1:28">
      <c r="A14" s="5">
        <v>1958</v>
      </c>
      <c r="B14" s="14">
        <v>2.958336E-2</v>
      </c>
      <c r="C14" s="14">
        <v>2.1202559999999999E-2</v>
      </c>
      <c r="D14" s="14">
        <v>3.1821120000000001E-2</v>
      </c>
      <c r="E14" s="14">
        <v>4.2163200000000005E-2</v>
      </c>
      <c r="F14" s="14">
        <v>3.43872E-2</v>
      </c>
      <c r="G14" s="14">
        <v>2.5056000000000002E-2</v>
      </c>
      <c r="H14" s="14">
        <v>1.5793919999999999E-2</v>
      </c>
      <c r="I14" s="14">
        <v>1.653696E-2</v>
      </c>
      <c r="J14" s="14">
        <v>4.5645119999999997E-2</v>
      </c>
      <c r="K14" s="14">
        <v>3.5735039999999996E-2</v>
      </c>
      <c r="L14" s="14">
        <v>3.3799680000000006E-2</v>
      </c>
      <c r="M14" s="14">
        <v>6.3547199999999998E-2</v>
      </c>
      <c r="N14" s="14">
        <v>0.39527136000000002</v>
      </c>
      <c r="P14" s="12"/>
    </row>
    <row r="15" spans="1:28">
      <c r="A15" s="5">
        <v>1959</v>
      </c>
      <c r="B15" s="14">
        <v>3.705696E-2</v>
      </c>
      <c r="C15" s="14">
        <v>4.3804799999999998E-2</v>
      </c>
      <c r="D15" s="13" t="s">
        <v>7</v>
      </c>
      <c r="E15" s="14">
        <v>0.10661759999999999</v>
      </c>
      <c r="F15" s="14">
        <v>7.7673599999999995E-2</v>
      </c>
      <c r="G15" s="14">
        <v>4.76064E-2</v>
      </c>
      <c r="H15" s="14">
        <v>2.7181439999999998E-2</v>
      </c>
      <c r="I15" s="14">
        <v>4.0279679999999998E-2</v>
      </c>
      <c r="J15" s="14">
        <v>4.6310400000000002E-2</v>
      </c>
      <c r="K15" s="14">
        <v>3.4266240000000003E-2</v>
      </c>
      <c r="L15" s="14">
        <v>3.3151679999999996E-2</v>
      </c>
      <c r="M15" s="14">
        <v>3.6892800000000003E-2</v>
      </c>
      <c r="N15" s="14">
        <v>0.53084160000000002</v>
      </c>
      <c r="P15" s="12"/>
    </row>
    <row r="16" spans="1:28">
      <c r="A16" s="5">
        <v>1960</v>
      </c>
      <c r="B16" s="14">
        <v>2.6256959999999999E-2</v>
      </c>
      <c r="C16" s="14">
        <v>1.9716480000000002E-2</v>
      </c>
      <c r="D16" s="14">
        <v>2.9030400000000001E-2</v>
      </c>
      <c r="E16" s="14">
        <v>6.0912000000000001E-2</v>
      </c>
      <c r="F16" s="14">
        <v>4.91616E-2</v>
      </c>
      <c r="G16" s="14">
        <v>2.420928E-2</v>
      </c>
      <c r="H16" s="14">
        <v>2.6256959999999999E-2</v>
      </c>
      <c r="I16" s="14">
        <v>2.0243520000000001E-2</v>
      </c>
      <c r="J16" s="14">
        <v>3.3670079999999998E-2</v>
      </c>
      <c r="K16" s="14">
        <v>2.1764160000000001E-2</v>
      </c>
      <c r="L16" s="14">
        <v>2.0053439999999999E-2</v>
      </c>
      <c r="M16" s="14">
        <v>1.282176E-2</v>
      </c>
      <c r="N16" s="14">
        <v>0.34409663999999995</v>
      </c>
      <c r="P16" s="12"/>
    </row>
    <row r="17" spans="1:16">
      <c r="A17" s="5">
        <v>1961</v>
      </c>
      <c r="B17" s="14">
        <v>1.3348800000000001E-2</v>
      </c>
      <c r="C17" s="14">
        <v>1.6450559999999999E-2</v>
      </c>
      <c r="D17" s="14">
        <v>3.3609600000000003E-2</v>
      </c>
      <c r="E17" s="14">
        <v>4.9766399999999995E-2</v>
      </c>
      <c r="F17" s="14">
        <v>4.4133119999999998E-2</v>
      </c>
      <c r="G17" s="14">
        <v>1.7556479999999999E-2</v>
      </c>
      <c r="H17" s="14">
        <v>1.0082879999999999E-2</v>
      </c>
      <c r="I17" s="14">
        <v>1.1828160000000001E-2</v>
      </c>
      <c r="J17" s="14">
        <v>3.1985279999999998E-2</v>
      </c>
      <c r="K17" s="14">
        <v>3.2650560000000002E-2</v>
      </c>
      <c r="L17" s="14">
        <v>3.9424319999999999E-2</v>
      </c>
      <c r="M17" s="14">
        <v>1.068768E-2</v>
      </c>
      <c r="N17" s="14">
        <v>0.31152384</v>
      </c>
      <c r="P17" s="12"/>
    </row>
    <row r="18" spans="1:16">
      <c r="A18" s="5">
        <v>1962</v>
      </c>
      <c r="B18" s="14">
        <v>1.7038080000000001E-2</v>
      </c>
      <c r="C18" s="14">
        <v>1.7902080000000001E-2</v>
      </c>
      <c r="D18" s="14">
        <v>2.62656E-2</v>
      </c>
      <c r="E18" s="14">
        <v>5.8752000000000006E-2</v>
      </c>
      <c r="F18" s="14">
        <v>6.9552000000000003E-2</v>
      </c>
      <c r="G18" s="14">
        <v>3.9173760000000002E-2</v>
      </c>
      <c r="H18" s="14">
        <v>1.469664E-2</v>
      </c>
      <c r="I18" s="14">
        <v>2.6740799999999999E-2</v>
      </c>
      <c r="J18" s="14">
        <v>3.5164800000000003E-2</v>
      </c>
      <c r="K18" s="14">
        <v>1.9846080000000002E-2</v>
      </c>
      <c r="L18" s="14">
        <v>6.2631359999999997E-2</v>
      </c>
      <c r="M18" s="14">
        <v>2.2455360000000001E-2</v>
      </c>
      <c r="N18" s="14">
        <v>0.41021855999999995</v>
      </c>
      <c r="P18" s="12"/>
    </row>
    <row r="19" spans="1:16">
      <c r="A19" s="5">
        <v>1963</v>
      </c>
      <c r="B19" s="14">
        <v>2.1859200000000002E-2</v>
      </c>
      <c r="C19" s="14">
        <v>2.14272E-2</v>
      </c>
      <c r="D19" s="14">
        <v>6.0393599999999999E-2</v>
      </c>
      <c r="E19" s="14">
        <v>0.16709760000000001</v>
      </c>
      <c r="F19" s="14">
        <v>0.1155168</v>
      </c>
      <c r="G19" s="14">
        <v>5.6505600000000003E-2</v>
      </c>
      <c r="H19" s="14">
        <v>2.7216000000000001E-2</v>
      </c>
      <c r="I19" s="14">
        <v>2.0459520000000002E-2</v>
      </c>
      <c r="J19" s="14">
        <v>2.0796479999999999E-2</v>
      </c>
      <c r="K19" s="14">
        <v>3.1691520000000001E-2</v>
      </c>
      <c r="L19" s="14">
        <v>1.9440000000000002E-2</v>
      </c>
      <c r="M19" s="14">
        <v>3.4214399999999999E-2</v>
      </c>
      <c r="N19" s="14">
        <v>0.59661792000000002</v>
      </c>
      <c r="P19" s="12"/>
    </row>
    <row r="20" spans="1:16">
      <c r="A20" s="5">
        <v>1964</v>
      </c>
      <c r="B20" s="14">
        <v>2.7673919999999998E-2</v>
      </c>
      <c r="C20" s="14">
        <v>5.5088640000000001E-2</v>
      </c>
      <c r="D20" s="14">
        <v>9.8496E-2</v>
      </c>
      <c r="E20" s="14">
        <v>0.19120320000000002</v>
      </c>
      <c r="F20" s="14">
        <v>0.1316736</v>
      </c>
      <c r="G20" s="14">
        <v>3.8620800000000004E-2</v>
      </c>
      <c r="H20" s="14">
        <v>2.3898240000000001E-2</v>
      </c>
      <c r="I20" s="14">
        <v>2.6645759999999998E-2</v>
      </c>
      <c r="J20" s="14">
        <v>5.4924480000000005E-2</v>
      </c>
      <c r="K20" s="14">
        <v>1.9638719999999998E-2</v>
      </c>
      <c r="L20" s="14">
        <v>1.9258560000000001E-2</v>
      </c>
      <c r="M20" s="14">
        <v>2.896992E-2</v>
      </c>
      <c r="N20" s="14">
        <v>0.71609184000000004</v>
      </c>
      <c r="P20" s="12"/>
    </row>
    <row r="21" spans="1:16">
      <c r="A21" s="5">
        <v>1965</v>
      </c>
      <c r="B21" s="14">
        <v>2.0856960000000001E-2</v>
      </c>
      <c r="C21" s="14">
        <v>3.4776000000000001E-2</v>
      </c>
      <c r="D21" s="14">
        <v>7.9315200000000002E-2</v>
      </c>
      <c r="E21" s="14">
        <v>8.8214399999999998E-2</v>
      </c>
      <c r="F21" s="14">
        <v>0.1093824</v>
      </c>
      <c r="G21" s="14">
        <v>4.005504E-2</v>
      </c>
      <c r="H21" s="14">
        <v>3.2434559999999994E-2</v>
      </c>
      <c r="I21" s="14">
        <v>2.2584959999999998E-2</v>
      </c>
      <c r="J21" s="14">
        <v>1.489536E-2</v>
      </c>
      <c r="K21" s="14">
        <v>3.2253120000000003E-2</v>
      </c>
      <c r="L21" s="14">
        <v>2.5392959999999999E-2</v>
      </c>
      <c r="M21" s="14">
        <v>1.5007680000000001E-2</v>
      </c>
      <c r="N21" s="14">
        <v>0.51516864000000007</v>
      </c>
      <c r="P21" s="12"/>
    </row>
    <row r="22" spans="1:16">
      <c r="A22" s="5">
        <v>1966</v>
      </c>
      <c r="B22" s="14">
        <v>1.4739839999999999E-2</v>
      </c>
      <c r="C22" s="14">
        <v>2.29824E-2</v>
      </c>
      <c r="D22" s="14">
        <v>5.8924799999999999E-2</v>
      </c>
      <c r="E22" s="14">
        <v>0.15448320000000001</v>
      </c>
      <c r="F22" s="14">
        <v>0.15552000000000002</v>
      </c>
      <c r="G22" s="14">
        <v>3.1579200000000002E-2</v>
      </c>
      <c r="H22" s="14">
        <v>1.55952E-2</v>
      </c>
      <c r="I22" s="14">
        <v>1.56816E-2</v>
      </c>
      <c r="J22" s="14">
        <v>4.0478399999999998E-2</v>
      </c>
      <c r="K22" s="14">
        <v>0.11241504000000001</v>
      </c>
      <c r="L22" s="14">
        <v>2.4451199999999999E-2</v>
      </c>
      <c r="M22" s="14">
        <v>1.6312319999999998E-2</v>
      </c>
      <c r="N22" s="14">
        <v>0.66316320000000006</v>
      </c>
      <c r="P22" s="12"/>
    </row>
    <row r="23" spans="1:16">
      <c r="A23" s="5">
        <v>1967</v>
      </c>
      <c r="B23" s="14">
        <v>1.7271360000000003E-2</v>
      </c>
      <c r="C23" s="14">
        <v>1.9647359999999999E-2</v>
      </c>
      <c r="D23" s="14">
        <v>4.4686079999999996E-2</v>
      </c>
      <c r="E23" s="14">
        <v>0.13573440000000001</v>
      </c>
      <c r="F23" s="14">
        <v>0.118368</v>
      </c>
      <c r="G23" s="14">
        <v>3.9735359999999997E-2</v>
      </c>
      <c r="H23" s="14">
        <v>1.307232E-2</v>
      </c>
      <c r="I23" s="14">
        <v>1.0661759999999999E-2</v>
      </c>
      <c r="J23" s="14">
        <v>3.1786559999999998E-2</v>
      </c>
      <c r="K23" s="14">
        <v>3.8422080000000004E-2</v>
      </c>
      <c r="L23" s="14">
        <v>1.9095264000000001E-2</v>
      </c>
      <c r="M23" s="14">
        <v>1.7902080000000001E-2</v>
      </c>
      <c r="N23" s="14">
        <v>0.506382624</v>
      </c>
      <c r="P23" s="12"/>
    </row>
    <row r="24" spans="1:16">
      <c r="A24" s="5">
        <v>1968</v>
      </c>
      <c r="B24" s="14">
        <v>1.7426880000000002E-2</v>
      </c>
      <c r="C24" s="14">
        <v>3.3168959999999997E-2</v>
      </c>
      <c r="D24" s="14">
        <v>9.0374399999999994E-2</v>
      </c>
      <c r="E24" s="14">
        <v>0.17012160000000001</v>
      </c>
      <c r="F24" s="14">
        <v>0.130464</v>
      </c>
      <c r="G24" s="14">
        <v>0.10661759999999999</v>
      </c>
      <c r="H24" s="14">
        <v>4.7658239999999998E-2</v>
      </c>
      <c r="I24" s="14">
        <v>2.1971520000000001E-2</v>
      </c>
      <c r="J24" s="14">
        <v>1.483488E-2</v>
      </c>
      <c r="K24" s="14">
        <v>4.0262399999999997E-2</v>
      </c>
      <c r="L24" s="14">
        <v>6.2985600000000003E-2</v>
      </c>
      <c r="M24" s="14">
        <v>4.0262399999999997E-2</v>
      </c>
      <c r="N24" s="14">
        <v>0.77614847999999992</v>
      </c>
      <c r="P24" s="12"/>
    </row>
    <row r="25" spans="1:16">
      <c r="A25" s="5">
        <v>1969</v>
      </c>
      <c r="B25" s="14">
        <v>3.5251199999999996E-2</v>
      </c>
      <c r="C25" s="14">
        <v>3.44736E-2</v>
      </c>
      <c r="D25" s="14">
        <v>0.13944960000000001</v>
      </c>
      <c r="E25" s="14">
        <v>0.16001280000000001</v>
      </c>
      <c r="F25" s="14">
        <v>0.1242432</v>
      </c>
      <c r="G25" s="14">
        <v>6.0998399999999994E-2</v>
      </c>
      <c r="H25" s="14">
        <v>4.59648E-2</v>
      </c>
      <c r="I25" s="14">
        <v>2.4261119999999997E-2</v>
      </c>
      <c r="J25" s="14">
        <v>2.7189215999999999E-2</v>
      </c>
      <c r="K25" s="14">
        <v>2.9218751999999997E-2</v>
      </c>
      <c r="L25" s="14">
        <v>3.1969728000000003E-2</v>
      </c>
      <c r="M25" s="14">
        <v>1.7259264000000003E-2</v>
      </c>
      <c r="N25" s="14">
        <v>0.73029167999999989</v>
      </c>
      <c r="P25" s="12"/>
    </row>
    <row r="26" spans="1:16">
      <c r="A26" s="5">
        <v>1970</v>
      </c>
      <c r="B26" s="14">
        <v>2.4299136000000002E-2</v>
      </c>
      <c r="C26" s="14">
        <v>2.6517024E-2</v>
      </c>
      <c r="D26" s="14">
        <v>5.1437376E-2</v>
      </c>
      <c r="E26" s="14">
        <v>6.1850304000000002E-2</v>
      </c>
      <c r="F26" s="14">
        <v>4.3419455999999995E-2</v>
      </c>
      <c r="G26" s="14">
        <v>3.0247776000000001E-2</v>
      </c>
      <c r="H26" s="14">
        <v>1.5825024E-2</v>
      </c>
      <c r="I26" s="14">
        <v>2.4579072E-2</v>
      </c>
      <c r="J26" s="14">
        <v>3.6221471999999998E-2</v>
      </c>
      <c r="K26" s="14">
        <v>2.1888576E-2</v>
      </c>
      <c r="L26" s="14">
        <v>2.1234528000000003E-2</v>
      </c>
      <c r="M26" s="14">
        <v>3.5977823999999999E-2</v>
      </c>
      <c r="N26" s="14">
        <v>0.39349756800000008</v>
      </c>
      <c r="P26" s="12"/>
    </row>
    <row r="27" spans="1:16">
      <c r="A27" s="5">
        <v>1971</v>
      </c>
      <c r="B27" s="14">
        <v>3.1583519999999997E-2</v>
      </c>
      <c r="C27" s="14">
        <v>3.8214720000000001E-2</v>
      </c>
      <c r="D27" s="14">
        <v>8.1959039999999997E-2</v>
      </c>
      <c r="E27" s="14">
        <v>0.12818304</v>
      </c>
      <c r="F27" s="14">
        <v>0.11424672</v>
      </c>
      <c r="G27" s="14">
        <v>5.7628800000000001E-2</v>
      </c>
      <c r="H27" s="14">
        <v>2.5799040000000002E-2</v>
      </c>
      <c r="I27" s="14">
        <v>1.9407167999999999E-2</v>
      </c>
      <c r="J27" s="14">
        <v>1.348704E-2</v>
      </c>
      <c r="K27" s="14">
        <v>1.2839040000000001E-2</v>
      </c>
      <c r="L27" s="14">
        <v>1.7640288E-2</v>
      </c>
      <c r="M27" s="14">
        <v>1.6863551999999997E-2</v>
      </c>
      <c r="N27" s="14">
        <v>0.55785196800000003</v>
      </c>
      <c r="P27" s="12"/>
    </row>
    <row r="28" spans="1:16">
      <c r="A28" s="5">
        <v>1972</v>
      </c>
      <c r="B28" s="14">
        <v>1.9994688E-2</v>
      </c>
      <c r="C28" s="14">
        <v>2.7279071999999998E-2</v>
      </c>
      <c r="D28" s="14">
        <v>6.2138880000000001E-2</v>
      </c>
      <c r="E28" s="14">
        <v>0.13122432000000001</v>
      </c>
      <c r="F28" s="14">
        <v>0.10806048</v>
      </c>
      <c r="G28" s="14">
        <v>6.2821440000000006E-2</v>
      </c>
      <c r="H28" s="14">
        <v>4.8202559999999998E-2</v>
      </c>
      <c r="I28" s="14">
        <v>2.4236927999999998E-2</v>
      </c>
      <c r="J28" s="14">
        <v>1.8641663999999999E-2</v>
      </c>
      <c r="K28" s="14">
        <v>1.4853887999999999E-2</v>
      </c>
      <c r="L28" s="14">
        <v>2.3632128000000002E-2</v>
      </c>
      <c r="M28" s="14">
        <v>2.7584064000000002E-2</v>
      </c>
      <c r="N28" s="14">
        <v>0.56867011199999995</v>
      </c>
      <c r="P28" s="12"/>
    </row>
    <row r="29" spans="1:16">
      <c r="A29" s="5">
        <v>1973</v>
      </c>
      <c r="B29" s="14">
        <v>3.4568640000000005E-2</v>
      </c>
      <c r="C29" s="14">
        <v>4.1383871999999995E-2</v>
      </c>
      <c r="D29" s="14">
        <v>4.3899839999999996E-2</v>
      </c>
      <c r="E29" s="14">
        <v>4.7926079999999996E-2</v>
      </c>
      <c r="F29" s="14">
        <v>4.5230400000000004E-2</v>
      </c>
      <c r="G29" s="14">
        <v>3.2408639999999996E-2</v>
      </c>
      <c r="H29" s="14">
        <v>2.3592383999999997E-2</v>
      </c>
      <c r="I29" s="14">
        <v>1.8913824000000003E-2</v>
      </c>
      <c r="J29" s="14">
        <v>5.2418016000000005E-2</v>
      </c>
      <c r="K29" s="14">
        <v>1.5803424E-2</v>
      </c>
      <c r="L29" s="14">
        <v>3.7929600000000001E-2</v>
      </c>
      <c r="M29" s="14">
        <v>5.9934815999999995E-2</v>
      </c>
      <c r="N29" s="14">
        <v>0.45400953600000005</v>
      </c>
      <c r="P29" s="12"/>
    </row>
    <row r="30" spans="1:16">
      <c r="A30" s="5">
        <v>1974</v>
      </c>
      <c r="B30" s="14">
        <v>1.762128E-2</v>
      </c>
      <c r="C30" s="14">
        <v>2.6372736000000001E-2</v>
      </c>
      <c r="D30" s="14">
        <v>0.158652864</v>
      </c>
      <c r="E30" s="14">
        <v>0.12390624</v>
      </c>
      <c r="F30" s="14">
        <v>7.6783680000000007E-2</v>
      </c>
      <c r="G30" s="14">
        <v>3.7229760000000001E-2</v>
      </c>
      <c r="H30" s="14">
        <v>5.2786079999999999E-2</v>
      </c>
      <c r="I30" s="14">
        <v>4.4647199999999998E-2</v>
      </c>
      <c r="J30" s="14">
        <v>4.1523839999999999E-2</v>
      </c>
      <c r="K30" s="14">
        <v>1.620864E-2</v>
      </c>
      <c r="L30" s="14">
        <v>1.3633919999999999E-2</v>
      </c>
      <c r="M30" s="14">
        <v>1.3616640000000001E-2</v>
      </c>
      <c r="N30" s="14">
        <v>0.62298287999999991</v>
      </c>
      <c r="P30" s="12"/>
    </row>
    <row r="31" spans="1:16">
      <c r="A31" s="5">
        <v>1975</v>
      </c>
      <c r="B31" s="14">
        <v>1.6519680000000002E-2</v>
      </c>
      <c r="C31" s="14">
        <v>2.0286719999999998E-2</v>
      </c>
      <c r="D31" s="14">
        <v>5.2081919999999997E-2</v>
      </c>
      <c r="E31" s="14">
        <v>6.1983359999999994E-2</v>
      </c>
      <c r="F31" s="14">
        <v>8.9804159999999994E-2</v>
      </c>
      <c r="G31" s="14">
        <v>3.7480319999999998E-2</v>
      </c>
      <c r="H31" s="14">
        <v>1.0782719999999999E-2</v>
      </c>
      <c r="I31" s="14">
        <v>1.620864E-2</v>
      </c>
      <c r="J31" s="14">
        <v>3.8491199999999996E-2</v>
      </c>
      <c r="K31" s="14">
        <v>4.3172351999999997E-2</v>
      </c>
      <c r="L31" s="14">
        <v>3.1846175999999997E-2</v>
      </c>
      <c r="M31" s="14">
        <v>4.780512E-2</v>
      </c>
      <c r="N31" s="14">
        <v>0.46646236799999996</v>
      </c>
      <c r="P31" s="12"/>
    </row>
    <row r="32" spans="1:16">
      <c r="A32" s="5">
        <v>1976</v>
      </c>
      <c r="B32" s="14">
        <v>3.0120768000000003E-2</v>
      </c>
      <c r="C32" s="14">
        <v>2.2159872000000001E-2</v>
      </c>
      <c r="D32" s="14">
        <v>4.8230207999999997E-2</v>
      </c>
      <c r="E32" s="14">
        <v>0.11840255999999999</v>
      </c>
      <c r="F32" s="14">
        <v>8.885375999999999E-2</v>
      </c>
      <c r="G32" s="14">
        <v>2.0634047999999999E-2</v>
      </c>
      <c r="H32" s="14">
        <v>1.044576E-2</v>
      </c>
      <c r="I32" s="14">
        <v>4.3424639999999999E-3</v>
      </c>
      <c r="J32" s="14">
        <v>9.0728639999999999E-3</v>
      </c>
      <c r="K32" s="14">
        <v>1.4745024000000001E-2</v>
      </c>
      <c r="L32" s="14">
        <v>5.5512000000000001E-3</v>
      </c>
      <c r="M32" s="14">
        <v>4.6344960000000001E-3</v>
      </c>
      <c r="N32" s="14">
        <v>0.37719302399999999</v>
      </c>
      <c r="P32" s="12"/>
    </row>
    <row r="33" spans="1:16">
      <c r="A33" s="5">
        <v>1977</v>
      </c>
      <c r="B33" s="14">
        <v>5.0975999999999999E-3</v>
      </c>
      <c r="C33" s="14">
        <v>8.1984960000000013E-3</v>
      </c>
      <c r="D33" s="14">
        <v>1.1187072000000001E-2</v>
      </c>
      <c r="E33" s="14">
        <v>1.0375776E-2</v>
      </c>
      <c r="F33" s="14">
        <v>2.0708352000000003E-2</v>
      </c>
      <c r="G33" s="14">
        <v>7.3500480000000005E-3</v>
      </c>
      <c r="H33" s="14">
        <v>6.0981120000000002E-3</v>
      </c>
      <c r="I33" s="14">
        <v>1.664496E-2</v>
      </c>
      <c r="J33" s="14">
        <v>2.8463615999999997E-2</v>
      </c>
      <c r="K33" s="14">
        <v>2.474496E-2</v>
      </c>
      <c r="L33" s="14">
        <v>2.5375679999999998E-2</v>
      </c>
      <c r="M33" s="14">
        <v>1.8762623999999999E-2</v>
      </c>
      <c r="N33" s="14">
        <v>0.18300729599999996</v>
      </c>
      <c r="P33" s="12"/>
    </row>
    <row r="34" spans="1:16">
      <c r="A34" s="5">
        <v>1978</v>
      </c>
      <c r="B34" s="14">
        <v>1.80144E-2</v>
      </c>
      <c r="C34" s="14">
        <v>1.6258752000000001E-2</v>
      </c>
      <c r="D34" s="14">
        <v>2.5335072E-2</v>
      </c>
      <c r="E34" s="14">
        <v>3.0074976E-2</v>
      </c>
      <c r="F34" s="14">
        <v>1.8171648000000002E-2</v>
      </c>
      <c r="G34" s="14">
        <v>1.7319744000000001E-2</v>
      </c>
      <c r="H34" s="14">
        <v>1.532736E-2</v>
      </c>
      <c r="I34" s="14">
        <v>1.4539392E-2</v>
      </c>
      <c r="J34" s="14">
        <v>1.3074048E-2</v>
      </c>
      <c r="K34" s="14">
        <v>1.1045375999999999E-2</v>
      </c>
      <c r="L34" s="14">
        <v>1.2018240000000001E-2</v>
      </c>
      <c r="M34" s="14">
        <v>2.0860416E-2</v>
      </c>
      <c r="N34" s="14">
        <v>0.212039424</v>
      </c>
      <c r="P34" s="12"/>
    </row>
    <row r="35" spans="1:16">
      <c r="A35" s="5">
        <v>1979</v>
      </c>
      <c r="B35" s="14">
        <v>1.3627007999999999E-2</v>
      </c>
      <c r="C35" s="14">
        <v>1.2393216E-2</v>
      </c>
      <c r="D35" s="14">
        <v>1.9505663999999999E-2</v>
      </c>
      <c r="E35" s="14">
        <v>4.0227840000000001E-2</v>
      </c>
      <c r="F35" s="14">
        <v>1.9039103999999998E-2</v>
      </c>
      <c r="G35" s="14">
        <v>1.3919040000000001E-2</v>
      </c>
      <c r="H35" s="14">
        <v>1.3735872E-2</v>
      </c>
      <c r="I35" s="14">
        <v>9.9740160000000005E-3</v>
      </c>
      <c r="J35" s="14">
        <v>8.7471359999999991E-3</v>
      </c>
      <c r="K35" s="14">
        <v>1.10592E-2</v>
      </c>
      <c r="L35" s="14">
        <v>1.220832E-2</v>
      </c>
      <c r="M35" s="14">
        <v>1.9897919999999999E-2</v>
      </c>
      <c r="N35" s="14">
        <v>0.194334336</v>
      </c>
      <c r="P35" s="12"/>
    </row>
    <row r="36" spans="1:16">
      <c r="A36" s="5">
        <v>1980</v>
      </c>
      <c r="B36" s="14">
        <v>1.8797184000000002E-2</v>
      </c>
      <c r="C36" s="14">
        <v>2.6274239999999997E-2</v>
      </c>
      <c r="D36" s="14">
        <v>5.7564864E-2</v>
      </c>
      <c r="E36" s="14">
        <v>7.6204800000000003E-2</v>
      </c>
      <c r="F36" s="14">
        <v>5.962464E-2</v>
      </c>
      <c r="G36" s="14">
        <v>3.160512E-2</v>
      </c>
      <c r="H36" s="14">
        <v>1.462752E-2</v>
      </c>
      <c r="I36" s="14">
        <v>2.162592E-2</v>
      </c>
      <c r="J36" s="14">
        <v>1.7953920000000002E-2</v>
      </c>
      <c r="K36" s="14">
        <v>2.1496319999999999E-2</v>
      </c>
      <c r="L36" s="14">
        <v>2.1434111999999998E-2</v>
      </c>
      <c r="M36" s="14">
        <v>2.256768E-2</v>
      </c>
      <c r="N36" s="14">
        <v>0.38977632000000006</v>
      </c>
      <c r="P36" s="12"/>
    </row>
    <row r="37" spans="1:16">
      <c r="A37" s="5">
        <v>1981</v>
      </c>
      <c r="B37" s="14">
        <v>2.8733184000000002E-2</v>
      </c>
      <c r="C37" s="14">
        <v>2.800656E-2</v>
      </c>
      <c r="D37" s="14">
        <v>5.4806111999999997E-2</v>
      </c>
      <c r="E37" s="14">
        <v>0.11644992000000001</v>
      </c>
      <c r="F37" s="14">
        <v>0.10152863999999999</v>
      </c>
      <c r="G37" s="14">
        <v>5.7481920000000006E-2</v>
      </c>
      <c r="H37" s="14">
        <v>3.1715712E-2</v>
      </c>
      <c r="I37" s="14">
        <v>2.1465216000000002E-2</v>
      </c>
      <c r="J37" s="14">
        <v>2.0645279999999998E-2</v>
      </c>
      <c r="K37" s="14">
        <v>2.0404223999999999E-2</v>
      </c>
      <c r="L37" s="14">
        <v>1.6308863999999999E-2</v>
      </c>
      <c r="M37" s="14">
        <v>1.7589311999999999E-2</v>
      </c>
      <c r="N37" s="14">
        <v>0.51513494399999993</v>
      </c>
      <c r="P37" s="12"/>
    </row>
    <row r="38" spans="1:16">
      <c r="A38" s="5">
        <v>1982</v>
      </c>
      <c r="B38" s="14">
        <v>2.4366527999999998E-2</v>
      </c>
      <c r="C38" s="14">
        <v>3.2201279999999999E-2</v>
      </c>
      <c r="D38" s="14">
        <v>5.9192639999999998E-2</v>
      </c>
      <c r="E38" s="14">
        <v>0.10560672</v>
      </c>
      <c r="F38" s="14">
        <v>6.4177919999999999E-2</v>
      </c>
      <c r="G38" s="14">
        <v>3.5994239999999997E-2</v>
      </c>
      <c r="H38" s="14">
        <v>1.6846271999999999E-2</v>
      </c>
      <c r="I38" s="14">
        <v>3.2519232000000002E-2</v>
      </c>
      <c r="J38" s="14">
        <v>1.350432E-2</v>
      </c>
      <c r="K38" s="14">
        <v>3.4642079999999999E-2</v>
      </c>
      <c r="L38" s="14">
        <v>5.3080703999999999E-2</v>
      </c>
      <c r="M38" s="14">
        <v>3.9960000000000002E-2</v>
      </c>
      <c r="N38" s="14">
        <v>0.51209193600000003</v>
      </c>
      <c r="P38" s="12"/>
    </row>
    <row r="39" spans="1:16">
      <c r="A39" s="5">
        <v>1983</v>
      </c>
      <c r="B39" s="14">
        <v>2.9267135999999999E-2</v>
      </c>
      <c r="C39" s="14">
        <v>2.7246240000000001E-2</v>
      </c>
      <c r="D39" s="14">
        <v>3.6650880000000004E-2</v>
      </c>
      <c r="E39" s="14">
        <v>6.7219200000000007E-2</v>
      </c>
      <c r="F39" s="14">
        <v>7.3655999999999999E-2</v>
      </c>
      <c r="G39" s="14">
        <v>4.0787711999999997E-2</v>
      </c>
      <c r="H39" s="14">
        <v>1.8379871999999998E-2</v>
      </c>
      <c r="I39" s="14">
        <v>2.8626048000000001E-2</v>
      </c>
      <c r="J39" s="14">
        <v>3.0682368000000002E-2</v>
      </c>
      <c r="K39" s="14">
        <v>3.3843744000000002E-2</v>
      </c>
      <c r="L39" s="14">
        <v>2.1246624000000002E-2</v>
      </c>
      <c r="M39" s="14">
        <v>3.0092255999999998E-2</v>
      </c>
      <c r="N39" s="14">
        <v>0.43769808000000004</v>
      </c>
      <c r="P39" s="12"/>
    </row>
    <row r="40" spans="1:16">
      <c r="A40" s="5">
        <v>1984</v>
      </c>
      <c r="B40" s="14">
        <v>1.9602431999999999E-2</v>
      </c>
      <c r="C40" s="14">
        <v>4.1937696000000003E-2</v>
      </c>
      <c r="D40" s="14">
        <v>9.6050880000000005E-2</v>
      </c>
      <c r="E40" s="14">
        <v>9.8668800000000001E-2</v>
      </c>
      <c r="F40" s="14">
        <v>0.10387872000000001</v>
      </c>
      <c r="G40" s="14">
        <v>5.3110080000000004E-2</v>
      </c>
      <c r="H40" s="14">
        <v>2.2261824E-2</v>
      </c>
      <c r="I40" s="14">
        <v>3.8165471999999999E-2</v>
      </c>
      <c r="J40" s="14">
        <v>2.3207039999999998E-2</v>
      </c>
      <c r="K40" s="14">
        <v>3.2779295999999999E-2</v>
      </c>
      <c r="L40" s="14">
        <v>3.4860672000000002E-2</v>
      </c>
      <c r="M40" s="14">
        <v>3.7946880000000002E-2</v>
      </c>
      <c r="N40" s="14">
        <v>0.60246979199999995</v>
      </c>
      <c r="P40" s="12"/>
    </row>
    <row r="41" spans="1:16">
      <c r="A41" s="5">
        <v>1985</v>
      </c>
      <c r="B41" s="14">
        <v>4.104E-2</v>
      </c>
      <c r="C41" s="14">
        <v>3.1052160000000002E-2</v>
      </c>
      <c r="D41" s="14">
        <v>8.4300479999999997E-2</v>
      </c>
      <c r="E41" s="14">
        <v>8.2710720000000001E-2</v>
      </c>
      <c r="F41" s="14">
        <v>5.4604799999999995E-2</v>
      </c>
      <c r="G41" s="14">
        <v>2.9077056E-2</v>
      </c>
      <c r="H41" s="14">
        <v>1.7035488000000001E-2</v>
      </c>
      <c r="I41" s="14">
        <v>1.4443488000000001E-2</v>
      </c>
      <c r="J41" s="14">
        <v>1.2003552000000001E-2</v>
      </c>
      <c r="K41" s="14">
        <v>2.4934176000000002E-2</v>
      </c>
      <c r="L41" s="14">
        <v>2.2065695999999999E-2</v>
      </c>
      <c r="M41" s="14">
        <v>2.9127168000000002E-2</v>
      </c>
      <c r="N41" s="14">
        <v>0.44239478399999999</v>
      </c>
      <c r="P41" s="12"/>
    </row>
    <row r="42" spans="1:16">
      <c r="A42" s="5">
        <v>1986</v>
      </c>
      <c r="B42" s="14">
        <v>2.0253888000000001E-2</v>
      </c>
      <c r="C42" s="14">
        <v>3.0705696000000001E-2</v>
      </c>
      <c r="D42" s="14">
        <v>3.2145119999999999E-2</v>
      </c>
      <c r="E42" s="14">
        <v>7.0320960000000002E-2</v>
      </c>
      <c r="F42" s="14">
        <v>6.0946559999999997E-2</v>
      </c>
      <c r="G42" s="14">
        <v>2.7476064000000001E-2</v>
      </c>
      <c r="H42" s="14">
        <v>1.4794271999999999E-2</v>
      </c>
      <c r="I42" s="14">
        <v>1.2172031999999999E-2</v>
      </c>
      <c r="J42" s="14">
        <v>1.0902815999999999E-2</v>
      </c>
      <c r="K42" s="14">
        <v>1.5958079999999999E-2</v>
      </c>
      <c r="L42" s="14">
        <v>2.1312287999999999E-2</v>
      </c>
      <c r="M42" s="14">
        <v>3.7813823999999996E-2</v>
      </c>
      <c r="N42" s="14">
        <v>0.35480159999999999</v>
      </c>
      <c r="P42" s="12"/>
    </row>
    <row r="43" spans="1:16">
      <c r="A43" s="5">
        <v>1987</v>
      </c>
      <c r="B43" s="14">
        <v>1.8337536000000002E-2</v>
      </c>
      <c r="C43" s="14">
        <v>1.9796831999999997E-2</v>
      </c>
      <c r="D43" s="14">
        <v>6.2596800000000008E-2</v>
      </c>
      <c r="E43" s="14">
        <v>0.10280736</v>
      </c>
      <c r="F43" s="14">
        <v>7.1902079999999993E-2</v>
      </c>
      <c r="G43" s="14">
        <v>3.1001183999999998E-2</v>
      </c>
      <c r="H43" s="14">
        <v>1.6691615999999999E-2</v>
      </c>
      <c r="I43" s="14">
        <v>3.1354559999999997E-2</v>
      </c>
      <c r="J43" s="14">
        <v>2.9617920000000002E-2</v>
      </c>
      <c r="K43" s="14">
        <v>6.9022368000000001E-2</v>
      </c>
      <c r="L43" s="14">
        <v>5.0915519999999999E-2</v>
      </c>
      <c r="M43" s="14">
        <v>3.8594880000000005E-2</v>
      </c>
      <c r="N43" s="14">
        <v>0.54263865600000005</v>
      </c>
      <c r="P43" s="12"/>
    </row>
    <row r="44" spans="1:16">
      <c r="A44" s="5">
        <v>1988</v>
      </c>
      <c r="B44" s="14">
        <v>4.4115839999999996E-2</v>
      </c>
      <c r="C44" s="14">
        <v>5.4768959999999998E-2</v>
      </c>
      <c r="D44" s="14">
        <v>9.2568960000000006E-2</v>
      </c>
      <c r="E44" s="14">
        <v>0.11539584000000001</v>
      </c>
      <c r="F44" s="14">
        <v>9.2154239999999998E-2</v>
      </c>
      <c r="G44" s="14">
        <v>3.5938944E-2</v>
      </c>
      <c r="H44" s="14">
        <v>3.1254336000000001E-2</v>
      </c>
      <c r="I44" s="14">
        <v>4.9264415999999998E-2</v>
      </c>
      <c r="J44" s="14">
        <v>2.6763263999999998E-2</v>
      </c>
      <c r="K44" s="14">
        <v>2.8857600000000001E-2</v>
      </c>
      <c r="L44" s="14">
        <v>2.2410432000000001E-2</v>
      </c>
      <c r="M44" s="14">
        <v>1.7762112E-2</v>
      </c>
      <c r="N44" s="14">
        <v>0.61125494400000013</v>
      </c>
      <c r="P44" s="12"/>
    </row>
    <row r="45" spans="1:16">
      <c r="A45" s="5">
        <v>1989</v>
      </c>
      <c r="B45" s="14">
        <v>2.2032E-2</v>
      </c>
      <c r="C45" s="14">
        <v>2.8656287999999999E-2</v>
      </c>
      <c r="D45" s="14">
        <v>7.7716800000000003E-2</v>
      </c>
      <c r="E45" s="14">
        <v>7.9833600000000005E-2</v>
      </c>
      <c r="F45" s="14">
        <v>4.620672E-2</v>
      </c>
      <c r="G45" s="14">
        <v>2.1404736000000001E-2</v>
      </c>
      <c r="H45" s="14">
        <v>1.3722047999999999E-2</v>
      </c>
      <c r="I45" s="14">
        <v>1.2267072E-2</v>
      </c>
      <c r="J45" s="14">
        <v>1.6937856000000001E-2</v>
      </c>
      <c r="K45" s="14">
        <v>2.2329215999999999E-2</v>
      </c>
      <c r="L45" s="14">
        <v>1.931472E-2</v>
      </c>
      <c r="M45" s="14">
        <v>2.0855232000000001E-2</v>
      </c>
      <c r="N45" s="14">
        <v>0.38127628799999996</v>
      </c>
      <c r="P45" s="12"/>
    </row>
    <row r="46" spans="1:16">
      <c r="A46" s="5">
        <v>1990</v>
      </c>
      <c r="B46" s="14">
        <v>1.8705599999999999E-2</v>
      </c>
      <c r="C46" s="14">
        <v>2.8737504000000001E-2</v>
      </c>
      <c r="D46" s="14">
        <v>7.5556799999999993E-2</v>
      </c>
      <c r="E46" s="14">
        <v>0.11738303999999999</v>
      </c>
      <c r="F46" s="14">
        <v>7.6723200000000005E-2</v>
      </c>
      <c r="G46" s="14">
        <v>3.0350591999999999E-2</v>
      </c>
      <c r="H46" s="14">
        <v>2.3642496000000002E-2</v>
      </c>
      <c r="I46" s="14">
        <v>2.4836543999999999E-2</v>
      </c>
      <c r="J46" s="14">
        <v>1.6794432000000001E-2</v>
      </c>
      <c r="K46" s="14">
        <v>3.6244800000000001E-2</v>
      </c>
      <c r="L46" s="14">
        <v>1.5427583999999999E-2</v>
      </c>
      <c r="M46" s="14">
        <v>1.6489439999999998E-2</v>
      </c>
      <c r="N46" s="14">
        <v>0.48089203200000008</v>
      </c>
      <c r="P46" s="12"/>
    </row>
    <row r="47" spans="1:16">
      <c r="A47" s="5">
        <v>1991</v>
      </c>
      <c r="B47" s="14">
        <v>2.2178015999999998E-2</v>
      </c>
      <c r="C47" s="14">
        <v>2.3411807999999999E-2</v>
      </c>
      <c r="D47" s="14">
        <v>6.7936319999999994E-2</v>
      </c>
      <c r="E47" s="14">
        <v>6.9405120000000001E-2</v>
      </c>
      <c r="F47" s="14">
        <v>3.5261568E-2</v>
      </c>
      <c r="G47" s="14">
        <v>2.3134464E-2</v>
      </c>
      <c r="H47" s="14">
        <v>1.6409088000000002E-2</v>
      </c>
      <c r="I47" s="14">
        <v>1.3890527999999999E-2</v>
      </c>
      <c r="J47" s="14">
        <v>1.8965664E-2</v>
      </c>
      <c r="K47" s="14">
        <v>1.5226271999999999E-2</v>
      </c>
      <c r="L47" s="14">
        <v>1.8417888E-2</v>
      </c>
      <c r="M47" s="14">
        <v>1.6361568E-2</v>
      </c>
      <c r="N47" s="14">
        <v>0.34059830400000002</v>
      </c>
      <c r="P47" s="12"/>
    </row>
    <row r="48" spans="1:16">
      <c r="A48" s="5">
        <v>1992</v>
      </c>
      <c r="B48" s="14">
        <v>1.8764351999999998E-2</v>
      </c>
      <c r="C48" s="14">
        <v>2.4668064E-2</v>
      </c>
      <c r="D48" s="14">
        <v>4.6822752000000002E-2</v>
      </c>
      <c r="E48" s="14">
        <v>0.12229055999999999</v>
      </c>
      <c r="F48" s="14">
        <v>0.179928</v>
      </c>
      <c r="G48" s="14">
        <v>5.5944000000000001E-2</v>
      </c>
      <c r="H48" s="14">
        <v>2.9657664E-2</v>
      </c>
      <c r="I48" s="14">
        <v>2.9407104E-2</v>
      </c>
      <c r="J48" s="14">
        <v>2.0942495999999998E-2</v>
      </c>
      <c r="K48" s="14">
        <v>3.3543072E-2</v>
      </c>
      <c r="L48" s="14">
        <v>2.6674271999999999E-2</v>
      </c>
      <c r="M48" s="14">
        <v>2.4975648E-2</v>
      </c>
      <c r="N48" s="14">
        <v>0.61361798400000001</v>
      </c>
      <c r="P48" s="12"/>
    </row>
    <row r="49" spans="1:16">
      <c r="A49" s="5">
        <v>1993</v>
      </c>
      <c r="B49" s="14">
        <v>2.4293088000000001E-2</v>
      </c>
      <c r="C49" s="14">
        <v>3.0286656000000002E-2</v>
      </c>
      <c r="D49" s="14">
        <v>5.3948160000000002E-2</v>
      </c>
      <c r="E49" s="14">
        <v>5.3956799999999999E-2</v>
      </c>
      <c r="F49" s="14">
        <v>6.856704000000001E-2</v>
      </c>
      <c r="G49" s="14">
        <v>3.5411904000000001E-2</v>
      </c>
      <c r="H49" s="14">
        <v>2.6059104000000003E-2</v>
      </c>
      <c r="I49" s="14">
        <v>1.8482688000000001E-2</v>
      </c>
      <c r="J49" s="14">
        <v>3.6402912000000003E-2</v>
      </c>
      <c r="K49" s="14">
        <v>5.0120640000000001E-2</v>
      </c>
      <c r="L49" s="14">
        <v>7.9859520000000003E-2</v>
      </c>
      <c r="M49" s="14">
        <v>8.9320319999999995E-2</v>
      </c>
      <c r="N49" s="14">
        <v>0.566708832</v>
      </c>
      <c r="P49" s="12"/>
    </row>
    <row r="50" spans="1:16">
      <c r="A50" s="5">
        <v>1994</v>
      </c>
      <c r="B50" s="14">
        <v>9.1540800000000005E-2</v>
      </c>
      <c r="C50" s="14">
        <v>4.5532799999999998E-2</v>
      </c>
      <c r="D50" s="14">
        <v>6.9845759999999993E-2</v>
      </c>
      <c r="E50" s="14">
        <v>9.8893439999999999E-2</v>
      </c>
      <c r="F50" s="14">
        <v>7.3854719999999999E-2</v>
      </c>
      <c r="G50" s="14">
        <v>6.0825600000000001E-2</v>
      </c>
      <c r="H50" s="14">
        <v>3.2876928E-2</v>
      </c>
      <c r="I50" s="14">
        <v>2.1185279999999997E-2</v>
      </c>
      <c r="J50" s="14">
        <v>2.5377408000000001E-2</v>
      </c>
      <c r="K50" s="14">
        <v>2.5322976000000001E-2</v>
      </c>
      <c r="L50" s="14">
        <v>0.113730048</v>
      </c>
      <c r="M50" s="14">
        <v>5.8950719999999998E-2</v>
      </c>
      <c r="N50" s="14">
        <v>0.7179364800000001</v>
      </c>
      <c r="P50" s="12"/>
    </row>
    <row r="51" spans="1:16">
      <c r="A51" s="5">
        <v>1995</v>
      </c>
      <c r="B51" s="14">
        <v>3.8543040000000001E-2</v>
      </c>
      <c r="C51" s="14">
        <v>3.3022080000000002E-2</v>
      </c>
      <c r="D51" s="14">
        <v>4.3606079999999998E-2</v>
      </c>
      <c r="E51" s="14">
        <v>6.8178240000000001E-2</v>
      </c>
      <c r="F51" s="14">
        <v>7.3388159999999994E-2</v>
      </c>
      <c r="G51" s="14">
        <v>4.6500480000000004E-2</v>
      </c>
      <c r="H51" s="14">
        <v>2.95272E-2</v>
      </c>
      <c r="I51" s="14">
        <v>2.0620223999999999E-2</v>
      </c>
      <c r="J51" s="14">
        <v>1.7360351999999999E-2</v>
      </c>
      <c r="K51" s="14">
        <v>4.7113920000000004E-2</v>
      </c>
      <c r="L51" s="14">
        <v>1.6295904E-2</v>
      </c>
      <c r="M51" s="14">
        <v>1.7022528000000002E-2</v>
      </c>
      <c r="N51" s="14">
        <v>0.45117820800000003</v>
      </c>
      <c r="P51" s="12"/>
    </row>
    <row r="52" spans="1:16">
      <c r="A52" s="5">
        <v>1996</v>
      </c>
      <c r="B52" s="14">
        <v>2.1385728E-2</v>
      </c>
      <c r="C52" s="14">
        <v>3.6011519999999998E-2</v>
      </c>
      <c r="D52" s="14">
        <v>5.9244480000000002E-2</v>
      </c>
      <c r="E52" s="13" t="s">
        <v>7</v>
      </c>
      <c r="F52" s="13" t="s">
        <v>7</v>
      </c>
      <c r="G52" s="14">
        <v>4.5619199999999999E-2</v>
      </c>
      <c r="H52" s="14">
        <v>2.7584064000000002E-2</v>
      </c>
      <c r="I52" s="14">
        <v>1.7308512000000002E-2</v>
      </c>
      <c r="J52" s="14">
        <v>1.8225215999999999E-2</v>
      </c>
      <c r="K52" s="14">
        <v>2.9382048000000001E-2</v>
      </c>
      <c r="L52" s="14">
        <v>2.4870239999999998E-2</v>
      </c>
      <c r="M52" s="14">
        <v>1.7747423999999998E-2</v>
      </c>
      <c r="N52" s="14">
        <v>0.29737843200000003</v>
      </c>
      <c r="P52" s="12"/>
    </row>
    <row r="53" spans="1:16">
      <c r="A53" s="5">
        <v>1997</v>
      </c>
      <c r="B53" s="14">
        <v>1.6582751999999999E-2</v>
      </c>
      <c r="C53" s="14">
        <v>2.0894975999999999E-2</v>
      </c>
      <c r="D53" s="14">
        <v>4.0589856000000001E-2</v>
      </c>
      <c r="E53" s="14">
        <v>5.8034880000000004E-2</v>
      </c>
      <c r="F53" s="14">
        <v>4.3303679999999997E-2</v>
      </c>
      <c r="G53" s="14">
        <v>2.5665120000000003E-2</v>
      </c>
      <c r="H53" s="14">
        <v>2.9668896E-2</v>
      </c>
      <c r="I53" s="14">
        <v>1.3795488E-2</v>
      </c>
      <c r="J53" s="14">
        <v>3.902688E-2</v>
      </c>
      <c r="K53" s="14">
        <v>1.4775264E-2</v>
      </c>
      <c r="L53" s="14">
        <v>3.1612896000000001E-2</v>
      </c>
      <c r="M53" s="14">
        <v>2.1327839999999997E-2</v>
      </c>
      <c r="N53" s="14">
        <v>0.35527852799999993</v>
      </c>
      <c r="P53" s="12"/>
    </row>
    <row r="54" spans="1:16">
      <c r="A54" s="5">
        <v>1998</v>
      </c>
      <c r="B54" s="14">
        <v>2.8624320000000002E-2</v>
      </c>
      <c r="C54" s="14">
        <v>5.0794559999999996E-2</v>
      </c>
      <c r="D54" s="14">
        <v>0.1077408</v>
      </c>
      <c r="E54" s="14">
        <v>0.10591776</v>
      </c>
      <c r="F54" s="14">
        <v>6.2242559999999995E-2</v>
      </c>
      <c r="G54" s="14">
        <v>3.1577472000000002E-2</v>
      </c>
      <c r="H54" s="14">
        <v>2.2745664000000002E-2</v>
      </c>
      <c r="I54" s="14">
        <v>1.6416E-2</v>
      </c>
      <c r="J54" s="14">
        <v>2.45808E-2</v>
      </c>
      <c r="K54" s="14">
        <v>3.0800736000000002E-2</v>
      </c>
      <c r="L54" s="14">
        <v>1.469232E-2</v>
      </c>
      <c r="M54" s="14">
        <v>2.8752191999999999E-2</v>
      </c>
      <c r="N54" s="14">
        <v>0.52488518399999995</v>
      </c>
      <c r="P54" s="12"/>
    </row>
    <row r="55" spans="1:16">
      <c r="A55" s="5">
        <v>1999</v>
      </c>
      <c r="B55" s="14">
        <v>2.0877696000000001E-2</v>
      </c>
      <c r="C55" s="14">
        <v>1.5214175999999999E-2</v>
      </c>
      <c r="D55" s="14">
        <v>1.9022687999999999E-2</v>
      </c>
      <c r="E55" s="14">
        <v>2.7350784E-2</v>
      </c>
      <c r="F55" s="14">
        <v>2.5299648000000001E-2</v>
      </c>
      <c r="G55" s="14">
        <v>1.0250496E-2</v>
      </c>
      <c r="H55" s="14">
        <v>1.3483584E-2</v>
      </c>
      <c r="I55" s="14">
        <v>7.354368E-3</v>
      </c>
      <c r="J55" s="14">
        <v>1.7615231999999998E-2</v>
      </c>
      <c r="K55" s="14">
        <v>1.0158048000000001E-2</v>
      </c>
      <c r="L55" s="14">
        <v>1.2114144E-2</v>
      </c>
      <c r="M55" s="14">
        <v>1.6008192000000001E-2</v>
      </c>
      <c r="N55" s="14">
        <v>0.19474905600000003</v>
      </c>
      <c r="P55" s="12"/>
    </row>
    <row r="56" spans="1:16">
      <c r="A56" s="5">
        <v>2000</v>
      </c>
      <c r="B56" s="14">
        <v>1.1662272E-2</v>
      </c>
      <c r="C56" s="14">
        <v>1.9446912E-2</v>
      </c>
      <c r="D56" s="14">
        <v>3.6447840000000002E-2</v>
      </c>
      <c r="E56" s="14">
        <v>3.1866048000000001E-2</v>
      </c>
      <c r="F56" s="14">
        <v>2.8626048000000001E-2</v>
      </c>
      <c r="G56" s="14">
        <v>1.4905728E-2</v>
      </c>
      <c r="H56" s="14">
        <v>6.3797759999999993E-3</v>
      </c>
      <c r="I56" s="14">
        <v>4.7520000000000001E-3</v>
      </c>
      <c r="J56" s="14">
        <v>1.1136096E-2</v>
      </c>
      <c r="K56" s="14">
        <v>3.6386496000000004E-2</v>
      </c>
      <c r="L56" s="14">
        <v>3.1740768000000003E-2</v>
      </c>
      <c r="M56" s="14">
        <v>2.1212064000000003E-2</v>
      </c>
      <c r="N56" s="14">
        <v>0.25456204799999999</v>
      </c>
      <c r="P56" s="12"/>
    </row>
    <row r="57" spans="1:16">
      <c r="A57" s="5">
        <v>2001</v>
      </c>
      <c r="B57" s="14">
        <v>1.7247168E-2</v>
      </c>
      <c r="C57" s="14">
        <v>2.5374815999999998E-2</v>
      </c>
      <c r="D57" s="14">
        <v>3.1366656E-2</v>
      </c>
      <c r="E57" s="14">
        <v>3.5866368000000003E-2</v>
      </c>
      <c r="F57" s="14">
        <v>2.2306751999999999E-2</v>
      </c>
      <c r="G57" s="14">
        <v>1.2280032E-2</v>
      </c>
      <c r="H57" s="14">
        <v>1.0066464000000001E-2</v>
      </c>
      <c r="I57" s="14">
        <v>9.4020480000000014E-3</v>
      </c>
      <c r="J57" s="14">
        <v>1.5220223999999999E-2</v>
      </c>
      <c r="K57" s="14">
        <v>3.9325823999999995E-2</v>
      </c>
      <c r="L57" s="14">
        <v>3.7532159999999995E-2</v>
      </c>
      <c r="M57" s="14">
        <v>3.5232191999999996E-2</v>
      </c>
      <c r="N57" s="14">
        <v>0.29122070399999994</v>
      </c>
      <c r="P57" s="12"/>
    </row>
    <row r="58" spans="1:16">
      <c r="A58" s="5">
        <v>2002</v>
      </c>
      <c r="B58" s="14">
        <v>2.076192E-2</v>
      </c>
      <c r="C58" s="14">
        <v>1.9935936000000001E-2</v>
      </c>
      <c r="D58" s="14">
        <v>5.2657344000000002E-2</v>
      </c>
      <c r="E58" s="14">
        <v>8.9138880000000004E-2</v>
      </c>
      <c r="F58" s="14">
        <v>6.9387839999999992E-2</v>
      </c>
      <c r="G58" s="14">
        <v>2.6174016000000001E-2</v>
      </c>
      <c r="H58" s="14">
        <v>1.8812736E-2</v>
      </c>
      <c r="I58" s="14">
        <v>1.2413952000000001E-2</v>
      </c>
      <c r="J58" s="14">
        <v>7.6619520000000005E-3</v>
      </c>
      <c r="K58" s="14">
        <v>7.7734079999999999E-3</v>
      </c>
      <c r="L58" s="14">
        <v>1.2927167999999999E-2</v>
      </c>
      <c r="M58" s="14">
        <v>2.6520479999999999E-2</v>
      </c>
      <c r="N58" s="14">
        <v>0.36416563199999996</v>
      </c>
      <c r="P58" s="12"/>
    </row>
    <row r="59" spans="1:16">
      <c r="A59" s="5">
        <v>2003</v>
      </c>
      <c r="B59" s="14">
        <v>2.9348351999999998E-2</v>
      </c>
      <c r="C59" s="14">
        <v>2.5916544E-2</v>
      </c>
      <c r="D59" s="14">
        <v>9.1721376000000007E-2</v>
      </c>
      <c r="E59" s="14">
        <v>0.14660352000000001</v>
      </c>
      <c r="F59" s="14">
        <v>9.4340159999999992E-2</v>
      </c>
      <c r="G59" s="14">
        <v>5.8596479999999999E-2</v>
      </c>
      <c r="H59" s="14">
        <v>2.0357567999999999E-2</v>
      </c>
      <c r="I59" s="14">
        <v>1.2685248E-2</v>
      </c>
      <c r="J59" s="14">
        <v>3.5136288000000002E-2</v>
      </c>
      <c r="K59" s="14">
        <v>4.9546080000000006E-2</v>
      </c>
      <c r="L59" s="14">
        <v>3.3834240000000002E-2</v>
      </c>
      <c r="M59" s="14">
        <v>4.3652735999999998E-2</v>
      </c>
      <c r="N59" s="14">
        <v>0.64173859199999994</v>
      </c>
      <c r="P59" s="12"/>
    </row>
    <row r="60" spans="1:16">
      <c r="A60" s="5">
        <v>2004</v>
      </c>
      <c r="B60" s="14">
        <v>2.3708159999999999E-2</v>
      </c>
      <c r="C60" s="14">
        <v>2.5209792000000002E-2</v>
      </c>
      <c r="D60" s="14">
        <v>7.9254720000000001E-2</v>
      </c>
      <c r="E60" s="14">
        <v>0.12958271999999998</v>
      </c>
      <c r="F60" s="14">
        <v>9.709632E-2</v>
      </c>
      <c r="G60" s="14">
        <v>4.4625600000000001E-2</v>
      </c>
      <c r="H60" s="14">
        <v>2.7345600000000001E-2</v>
      </c>
      <c r="I60" s="14">
        <v>1.9032192E-2</v>
      </c>
      <c r="J60" s="14">
        <v>2.2462271999999998E-2</v>
      </c>
      <c r="K60" s="14">
        <v>2.1085920000000001E-2</v>
      </c>
      <c r="L60" s="14">
        <v>2.7406079999999999E-2</v>
      </c>
      <c r="M60" s="14">
        <v>4.0155264000000003E-2</v>
      </c>
      <c r="N60" s="14">
        <v>0.55696464000000001</v>
      </c>
      <c r="P60" s="12"/>
    </row>
    <row r="61" spans="1:16">
      <c r="A61" s="5">
        <v>2005</v>
      </c>
      <c r="B61" s="14">
        <v>4.1601599999999996E-2</v>
      </c>
      <c r="C61" s="14">
        <v>6.2959680000000004E-2</v>
      </c>
      <c r="D61" s="14">
        <v>0.11085120000000001</v>
      </c>
      <c r="E61" s="14">
        <v>8.4352320000000008E-2</v>
      </c>
      <c r="F61" s="14">
        <v>9.2646720000000002E-2</v>
      </c>
      <c r="G61" s="14">
        <v>4.637952E-2</v>
      </c>
      <c r="H61" s="14">
        <v>2.189808E-2</v>
      </c>
      <c r="I61" s="14">
        <v>1.6702847999999999E-2</v>
      </c>
      <c r="J61" s="14">
        <v>2.4103871999999998E-2</v>
      </c>
      <c r="K61" s="14">
        <v>1.9604159999999999E-2</v>
      </c>
      <c r="L61" s="14">
        <v>3.0913920000000001E-2</v>
      </c>
      <c r="M61" s="14">
        <v>1.7522784000000003E-2</v>
      </c>
      <c r="N61" s="14">
        <v>0.56953670400000012</v>
      </c>
      <c r="P61" s="12"/>
    </row>
    <row r="62" spans="1:16">
      <c r="A62" s="5">
        <v>2006</v>
      </c>
      <c r="B62" s="14">
        <v>2.1992256000000002E-2</v>
      </c>
      <c r="C62" s="14">
        <v>5.9832863999999999E-2</v>
      </c>
      <c r="D62" s="14">
        <v>4.3943040000000003E-2</v>
      </c>
      <c r="E62" s="14">
        <v>7.0960319999999993E-2</v>
      </c>
      <c r="F62" s="14">
        <v>6.435935999999999E-2</v>
      </c>
      <c r="G62" s="14">
        <v>2.4759647999999999E-2</v>
      </c>
      <c r="H62" s="14">
        <v>1.4717375999999999E-2</v>
      </c>
      <c r="I62" s="14">
        <v>8.29008E-3</v>
      </c>
      <c r="J62" s="14">
        <v>1.3155264000000002E-2</v>
      </c>
      <c r="K62" s="14">
        <v>2.2529664000000001E-2</v>
      </c>
      <c r="L62" s="14">
        <v>2.6541215999999999E-2</v>
      </c>
      <c r="M62" s="14">
        <v>2.1332159999999999E-2</v>
      </c>
      <c r="N62" s="14">
        <v>0.39241324799999999</v>
      </c>
      <c r="P62" s="12"/>
    </row>
    <row r="63" spans="1:16">
      <c r="A63" s="5">
        <v>2007</v>
      </c>
      <c r="B63" s="14">
        <v>2.1187872E-2</v>
      </c>
      <c r="C63" s="14">
        <v>2.3312448E-2</v>
      </c>
      <c r="D63" s="14">
        <v>6.9861311999999995E-2</v>
      </c>
      <c r="E63" s="14">
        <v>0.19671552</v>
      </c>
      <c r="F63" s="14">
        <v>0.1206144</v>
      </c>
      <c r="G63" s="14">
        <v>3.9559968000000001E-2</v>
      </c>
      <c r="H63" s="14">
        <v>3.8885184000000003E-2</v>
      </c>
      <c r="I63" s="14">
        <v>1.241568E-2</v>
      </c>
      <c r="J63" s="14">
        <v>1.3663296E-2</v>
      </c>
      <c r="K63" s="14">
        <v>1.2455424000000001E-2</v>
      </c>
      <c r="L63" s="14">
        <v>1.528848E-2</v>
      </c>
      <c r="M63" s="14">
        <v>1.9969632000000001E-2</v>
      </c>
      <c r="N63" s="14">
        <v>0.58392921600000003</v>
      </c>
      <c r="P63" s="12"/>
    </row>
    <row r="64" spans="1:16">
      <c r="A64" s="5">
        <v>2008</v>
      </c>
      <c r="B64" s="14">
        <v>1.7924544000000001E-2</v>
      </c>
      <c r="C64" s="14">
        <v>2.665008E-2</v>
      </c>
      <c r="D64" s="14">
        <v>3.8862720000000003E-2</v>
      </c>
      <c r="E64" s="14">
        <v>3.03696E-2</v>
      </c>
      <c r="F64" s="14">
        <v>1.81224E-2</v>
      </c>
      <c r="G64" s="14">
        <v>1.3578623999999999E-2</v>
      </c>
      <c r="H64" s="14">
        <v>1.7894304000000003E-2</v>
      </c>
      <c r="I64" s="14">
        <v>1.0850976E-2</v>
      </c>
      <c r="J64" s="14">
        <v>1.0406015999999999E-2</v>
      </c>
      <c r="K64" s="14">
        <v>1.9931616000000003E-2</v>
      </c>
      <c r="L64" s="14">
        <v>2.9895264000000001E-2</v>
      </c>
      <c r="M64" s="14">
        <v>4.7327328000000002E-2</v>
      </c>
      <c r="N64" s="14">
        <v>0.28181347200000001</v>
      </c>
      <c r="P64" s="12"/>
    </row>
    <row r="65" spans="1:16">
      <c r="A65" s="5">
        <v>2009</v>
      </c>
      <c r="B65" s="14">
        <v>2.45376E-2</v>
      </c>
      <c r="C65" s="14">
        <v>3.8525759999999999E-2</v>
      </c>
      <c r="D65" s="14">
        <v>4.025376E-2</v>
      </c>
      <c r="E65" s="14">
        <v>0.10374912</v>
      </c>
      <c r="F65" s="14">
        <v>8.7842879999999998E-2</v>
      </c>
      <c r="G65" s="14">
        <v>3.5153568000000003E-2</v>
      </c>
      <c r="H65" s="14">
        <v>1.5783551999999999E-2</v>
      </c>
      <c r="I65" s="14">
        <v>2.5607232000000001E-2</v>
      </c>
      <c r="J65" s="14">
        <v>2.0745504000000001E-2</v>
      </c>
      <c r="K65" s="14">
        <v>2.4364799999999999E-2</v>
      </c>
      <c r="L65" s="14">
        <v>3.3201792000000001E-2</v>
      </c>
      <c r="M65" s="14">
        <v>2.7087264E-2</v>
      </c>
      <c r="N65" s="14">
        <v>0.476852832</v>
      </c>
      <c r="P65" s="12"/>
    </row>
    <row r="66" spans="1:16">
      <c r="A66" s="5">
        <v>2010</v>
      </c>
      <c r="B66" s="14">
        <v>2.1345984000000002E-2</v>
      </c>
      <c r="C66" s="14">
        <v>2.778624E-2</v>
      </c>
      <c r="D66" s="14">
        <v>5.4768959999999998E-2</v>
      </c>
      <c r="E66" s="14">
        <v>7.8114240000000001E-2</v>
      </c>
      <c r="F66" s="14">
        <v>7.7207040000000005E-2</v>
      </c>
      <c r="G66" s="14">
        <v>2.3296032000000001E-2</v>
      </c>
      <c r="H66" s="14">
        <v>1.0731744000000001E-2</v>
      </c>
      <c r="I66" s="14">
        <v>1.0531295999999999E-2</v>
      </c>
      <c r="J66" s="14">
        <v>1.1001312000000001E-2</v>
      </c>
      <c r="K66" s="14">
        <v>1.6782336000000002E-2</v>
      </c>
      <c r="L66" s="14">
        <v>1.8857664E-2</v>
      </c>
      <c r="M66" s="14">
        <v>1.8862847999999998E-2</v>
      </c>
      <c r="N66" s="14">
        <v>0.369285696</v>
      </c>
      <c r="P66" s="12"/>
    </row>
    <row r="67" spans="1:16">
      <c r="A67" s="5">
        <v>2011</v>
      </c>
      <c r="B67" s="14">
        <v>1.7156448000000001E-2</v>
      </c>
      <c r="C67" s="14">
        <v>2.1073823999999998E-2</v>
      </c>
      <c r="D67" s="14">
        <v>0.11077171199999999</v>
      </c>
      <c r="E67" s="14">
        <v>0.11822976</v>
      </c>
      <c r="F67" s="14">
        <v>5.4596159999999998E-2</v>
      </c>
      <c r="G67" s="14">
        <v>4.5283968000000001E-2</v>
      </c>
      <c r="H67" s="14">
        <v>1.6962912E-2</v>
      </c>
      <c r="I67" s="14">
        <v>5.1625728000000003E-2</v>
      </c>
      <c r="J67" s="14">
        <v>1.7330111999999998E-2</v>
      </c>
      <c r="K67" s="14">
        <v>2.191968E-2</v>
      </c>
      <c r="L67" s="14">
        <v>6.0886080000000002E-2</v>
      </c>
      <c r="M67" s="14">
        <v>2.6662175999999999E-2</v>
      </c>
      <c r="N67" s="14">
        <v>0.56249855999999998</v>
      </c>
      <c r="P67" s="12"/>
    </row>
    <row r="68" spans="1:16">
      <c r="A68" s="5">
        <v>2012</v>
      </c>
      <c r="B68" s="14">
        <v>2.1210336000000003E-2</v>
      </c>
      <c r="C68" s="14">
        <v>2.88144E-2</v>
      </c>
      <c r="D68" s="14">
        <v>5.3123904000000007E-2</v>
      </c>
      <c r="E68" s="14">
        <v>9.578304E-2</v>
      </c>
      <c r="F68" s="14">
        <v>6.55776E-2</v>
      </c>
      <c r="G68" s="14">
        <v>2.9137536000000002E-2</v>
      </c>
      <c r="H68" s="14">
        <v>0.11028528</v>
      </c>
      <c r="I68" s="14">
        <v>1.0149407999999999E-2</v>
      </c>
      <c r="J68" s="14">
        <v>1.9210175999999999E-2</v>
      </c>
      <c r="K68" s="14">
        <v>1.1843711999999999E-2</v>
      </c>
      <c r="L68" s="14">
        <v>1.7907264000000003E-2</v>
      </c>
      <c r="M68" s="14">
        <v>2.1893760000000002E-2</v>
      </c>
      <c r="N68" s="14">
        <v>0.48493641599999993</v>
      </c>
      <c r="P68" s="12"/>
    </row>
    <row r="69" spans="1:16">
      <c r="A69" s="5">
        <v>2013</v>
      </c>
      <c r="B69" s="14">
        <v>1.9133279999999999E-2</v>
      </c>
      <c r="C69" s="14">
        <v>2.0562335999999997E-2</v>
      </c>
      <c r="D69" s="14">
        <v>4.0998527999999999E-2</v>
      </c>
      <c r="E69" s="14">
        <v>3.3229439999999999E-2</v>
      </c>
      <c r="F69" s="14">
        <v>3.6106560000000003E-2</v>
      </c>
      <c r="G69" s="14">
        <v>2.8828224E-2</v>
      </c>
      <c r="H69" s="14">
        <v>1.247616E-2</v>
      </c>
      <c r="I69" s="14">
        <v>2.0754143999999999E-2</v>
      </c>
      <c r="J69" s="14">
        <v>1.0702626999999999E-2</v>
      </c>
      <c r="K69" s="14">
        <v>1.817856E-2</v>
      </c>
      <c r="L69" s="14">
        <v>2.6323488000000003E-2</v>
      </c>
      <c r="M69" s="14">
        <v>3.4725887999999996E-2</v>
      </c>
      <c r="N69" s="14">
        <v>0.30201923500000005</v>
      </c>
      <c r="P69" s="12"/>
    </row>
    <row r="70" spans="1:16">
      <c r="A70" s="5">
        <v>2014</v>
      </c>
      <c r="B70" s="14">
        <v>1.9947168000000001E-2</v>
      </c>
      <c r="C70" s="14">
        <v>3.0333311999999998E-2</v>
      </c>
      <c r="D70" s="14">
        <v>5.051808E-2</v>
      </c>
      <c r="E70" s="14">
        <v>7.9004160000000004E-2</v>
      </c>
      <c r="F70" s="14">
        <v>3.8377152000000005E-2</v>
      </c>
      <c r="G70" s="14">
        <v>2.0488032E-2</v>
      </c>
      <c r="H70" s="14">
        <v>1.5776640000000001E-2</v>
      </c>
      <c r="I70" s="14">
        <v>8.7583680000000007E-3</v>
      </c>
      <c r="J70" s="14">
        <v>7.515936E-3</v>
      </c>
      <c r="K70" s="14">
        <v>3.6582624000000001E-2</v>
      </c>
      <c r="L70" s="14">
        <v>3.8592288000000002E-2</v>
      </c>
      <c r="M70" s="14">
        <v>2.9372544E-2</v>
      </c>
      <c r="N70" s="14">
        <f>SUM(B70:M70)</f>
        <v>0.37526630400000005</v>
      </c>
      <c r="P70" s="12"/>
    </row>
    <row r="71" spans="1:16">
      <c r="A71" s="5">
        <v>2015</v>
      </c>
      <c r="B71" s="14">
        <v>2.2595328000000001E-2</v>
      </c>
      <c r="C71" s="14">
        <v>4.9711103999999999E-2</v>
      </c>
      <c r="D71" s="14">
        <v>8.3211839999999995E-2</v>
      </c>
      <c r="E71" s="14">
        <v>8.2486080000000003E-2</v>
      </c>
      <c r="F71" s="14">
        <v>4.6725119999999995E-2</v>
      </c>
      <c r="G71" s="14">
        <v>2.1673439999999999E-2</v>
      </c>
      <c r="H71" s="14">
        <v>1.5546816E-2</v>
      </c>
      <c r="I71" s="14">
        <v>1.3633919999999999E-2</v>
      </c>
      <c r="J71" s="14">
        <v>1.3181E-2</v>
      </c>
      <c r="K71" s="14">
        <v>3.7699999999999997E-2</v>
      </c>
      <c r="L71" s="14">
        <v>5.9128E-2</v>
      </c>
      <c r="M71" s="14">
        <v>3.7053000000000003E-2</v>
      </c>
      <c r="N71" s="14">
        <f>SUM(B71:M71)</f>
        <v>0.48264564800000009</v>
      </c>
    </row>
    <row r="72" spans="1:16">
      <c r="A72" s="5">
        <v>2016</v>
      </c>
      <c r="B72" s="15">
        <v>4.1873E-2</v>
      </c>
      <c r="C72" s="15">
        <v>5.9651000000000003E-2</v>
      </c>
      <c r="D72" s="15">
        <v>0.108829</v>
      </c>
      <c r="E72" s="15">
        <v>0.161551</v>
      </c>
      <c r="F72" s="15">
        <v>0.103032</v>
      </c>
      <c r="G72" s="15">
        <v>3.5282000000000001E-2</v>
      </c>
      <c r="H72" s="15">
        <v>2.954E-2</v>
      </c>
      <c r="I72" s="15">
        <v>1.3237000000000001E-2</v>
      </c>
      <c r="J72" s="15">
        <v>2.3224999999999999E-2</v>
      </c>
      <c r="K72" s="15">
        <v>2.7008000000000001E-2</v>
      </c>
      <c r="L72" s="15">
        <v>2.9163000000000001E-2</v>
      </c>
      <c r="M72" s="15">
        <v>3.5473999999999999E-2</v>
      </c>
      <c r="N72" s="15">
        <f>SUM(B72:M72)</f>
        <v>0.66786500000000026</v>
      </c>
    </row>
    <row r="73" spans="1:16">
      <c r="A73" s="5">
        <v>2017</v>
      </c>
      <c r="B73" s="15">
        <v>2.0427000000000001E-2</v>
      </c>
      <c r="C73" s="15">
        <v>2.7823000000000001E-2</v>
      </c>
      <c r="D73" s="15">
        <v>9.2880000000000004E-2</v>
      </c>
      <c r="E73" s="15">
        <v>0.16778899999999999</v>
      </c>
      <c r="F73" s="15">
        <v>7.6912999999999995E-2</v>
      </c>
      <c r="G73" s="15">
        <v>2.3285E-2</v>
      </c>
      <c r="H73" s="15">
        <v>1.4659999999999999E-2</v>
      </c>
      <c r="I73" s="15">
        <v>1.1898000000000001E-2</v>
      </c>
      <c r="J73" s="16">
        <v>1.2159E-2</v>
      </c>
      <c r="K73" s="16">
        <v>3.1889000000000001E-2</v>
      </c>
      <c r="L73" s="16">
        <v>1.3162E-2</v>
      </c>
      <c r="M73" s="16">
        <v>1.4873000000000001E-2</v>
      </c>
      <c r="N73" s="15">
        <f>SUM(B73:M73)</f>
        <v>0.50775800000000004</v>
      </c>
    </row>
    <row r="74" spans="1:16">
      <c r="A74" s="5">
        <v>2018</v>
      </c>
      <c r="B74" s="15">
        <v>1.5389E-2</v>
      </c>
      <c r="C74" s="15">
        <v>4.0314000000000003E-2</v>
      </c>
      <c r="D74" s="15">
        <v>3.7116999999999997E-2</v>
      </c>
      <c r="E74" s="15">
        <v>4.4832999999999998E-2</v>
      </c>
      <c r="F74" s="15">
        <v>6.3737000000000002E-2</v>
      </c>
      <c r="G74" s="15">
        <v>3.6312999999999998E-2</v>
      </c>
      <c r="H74" s="15">
        <v>1.0881E-2</v>
      </c>
      <c r="I74" s="15">
        <v>1.1453E-2</v>
      </c>
      <c r="J74" s="15">
        <v>1.4945999999999999E-2</v>
      </c>
      <c r="K74" s="15">
        <v>2.9621000000000001E-2</v>
      </c>
      <c r="L74" s="15">
        <v>3.0473E-2</v>
      </c>
      <c r="M74" s="15">
        <v>2.4367E-2</v>
      </c>
      <c r="N74" s="15">
        <f t="shared" ref="N74:N75" si="0">SUM(B74:M74)</f>
        <v>0.3594440000000001</v>
      </c>
    </row>
    <row r="75" spans="1:16">
      <c r="A75" s="5">
        <v>2019</v>
      </c>
      <c r="B75" s="15">
        <v>3.4072999999999999E-2</v>
      </c>
      <c r="C75" s="15">
        <v>3.8145999999999999E-2</v>
      </c>
      <c r="D75" s="15">
        <v>6.5145999999999996E-2</v>
      </c>
      <c r="E75" s="15">
        <v>0.176705</v>
      </c>
      <c r="F75" s="15">
        <v>0.14122100000000001</v>
      </c>
      <c r="G75" s="15">
        <v>5.4009000000000001E-2</v>
      </c>
      <c r="H75" s="15">
        <v>2.4136999999999999E-2</v>
      </c>
      <c r="I75" s="15">
        <v>1.9837E-2</v>
      </c>
      <c r="J75" s="15">
        <v>3.6492999999999998E-2</v>
      </c>
      <c r="K75" s="15">
        <v>3.7908999999999998E-2</v>
      </c>
      <c r="L75" s="15">
        <v>4.3984000000000002E-2</v>
      </c>
      <c r="M75" s="15">
        <v>4.3353000000000003E-2</v>
      </c>
      <c r="N75" s="15">
        <f t="shared" si="0"/>
        <v>0.7150129999999999</v>
      </c>
    </row>
    <row r="76" spans="1:16">
      <c r="A76" s="5">
        <v>2020</v>
      </c>
      <c r="B76" s="15">
        <v>2.623E-2</v>
      </c>
      <c r="C76" s="15">
        <v>5.0251999999999998E-2</v>
      </c>
      <c r="D76" s="15">
        <v>9.6224000000000004E-2</v>
      </c>
      <c r="E76" s="15">
        <v>0.123915</v>
      </c>
      <c r="F76" s="15">
        <v>0.10029299999999999</v>
      </c>
      <c r="G76" s="15">
        <v>4.0202000000000002E-2</v>
      </c>
      <c r="H76" s="15">
        <v>2.5991E-2</v>
      </c>
      <c r="I76" s="15">
        <v>5.8539000000000001E-2</v>
      </c>
      <c r="J76" s="15" t="s">
        <v>11</v>
      </c>
      <c r="K76" s="15" t="s">
        <v>11</v>
      </c>
      <c r="L76" s="15" t="s">
        <v>11</v>
      </c>
      <c r="M76" s="15" t="s">
        <v>11</v>
      </c>
      <c r="N76" s="15" t="s">
        <v>11</v>
      </c>
    </row>
  </sheetData>
  <mergeCells count="10">
    <mergeCell ref="A10:A11"/>
    <mergeCell ref="B10:M10"/>
    <mergeCell ref="N10:N11"/>
    <mergeCell ref="Z1:AB1"/>
    <mergeCell ref="O4:S4"/>
    <mergeCell ref="L1:N1"/>
    <mergeCell ref="A4:E4"/>
    <mergeCell ref="A5:E5"/>
    <mergeCell ref="A6:L6"/>
    <mergeCell ref="A7:F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Полруд</vt:lpstr>
    </vt:vector>
  </TitlesOfParts>
  <Company>КАСПМНИЦ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КАСПМНИЦ</dc:creator>
  <cp:lastModifiedBy>5-25</cp:lastModifiedBy>
  <cp:lastPrinted>2016-11-11T08:14:08Z</cp:lastPrinted>
  <dcterms:created xsi:type="dcterms:W3CDTF">2014-11-23T08:47:42Z</dcterms:created>
  <dcterms:modified xsi:type="dcterms:W3CDTF">2021-11-24T11:19:25Z</dcterms:modified>
</cp:coreProperties>
</file>