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av" sheetId="1" r:id="rId1"/>
  </sheets>
  <definedNames/>
  <calcPr fullCalcOnLoad="1"/>
</workbook>
</file>

<file path=xl/sharedStrings.xml><?xml version="1.0" encoding="utf-8"?>
<sst xmlns="http://schemas.openxmlformats.org/spreadsheetml/2006/main" count="12" uniqueCount="11">
  <si>
    <t>MONTHLY SEA LEVEL DATA</t>
  </si>
  <si>
    <t xml:space="preserve">Observation data are adjusted to the unified datum for the whole observation period: </t>
  </si>
  <si>
    <t xml:space="preserve">Years </t>
  </si>
  <si>
    <t>Months</t>
  </si>
  <si>
    <t xml:space="preserve">year  </t>
  </si>
  <si>
    <t>-</t>
  </si>
  <si>
    <t>AVERAGE SEA LEVEL</t>
  </si>
  <si>
    <t xml:space="preserve">Opening date____10.07.1960___________ </t>
  </si>
  <si>
    <t>Post ___Aktau____________________</t>
  </si>
  <si>
    <r>
      <t>Position data:  latitude ______43</t>
    </r>
    <r>
      <rPr>
        <vertAlign val="superscript"/>
        <sz val="10"/>
        <rFont val="Arial Cyr"/>
        <family val="0"/>
      </rPr>
      <t>о</t>
    </r>
    <r>
      <rPr>
        <sz val="10"/>
        <rFont val="Arial Cyr"/>
        <family val="0"/>
      </rPr>
      <t>36</t>
    </r>
    <r>
      <rPr>
        <vertAlign val="superscript"/>
        <sz val="10"/>
        <rFont val="Arial Cyr"/>
        <family val="0"/>
      </rPr>
      <t>'</t>
    </r>
    <r>
      <rPr>
        <sz val="10"/>
        <rFont val="Arial Cyr"/>
        <family val="0"/>
      </rPr>
      <t>____, longitude_____51</t>
    </r>
    <r>
      <rPr>
        <vertAlign val="superscript"/>
        <sz val="10"/>
        <rFont val="Arial Cyr"/>
        <family val="0"/>
      </rPr>
      <t>о</t>
    </r>
    <r>
      <rPr>
        <sz val="10"/>
        <rFont val="Arial Cyr"/>
        <family val="0"/>
      </rPr>
      <t>11'_______________</t>
    </r>
  </si>
  <si>
    <t xml:space="preserve">Post datum equals to ____-28,0_____ metres; Altitude system __baltic system__________ 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</si>
</sst>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38">
    <font>
      <sz val="10"/>
      <name val="Arial Cyr"/>
      <family val="0"/>
    </font>
    <font>
      <sz val="8"/>
      <name val="Arial Cyr"/>
      <family val="0"/>
    </font>
    <font>
      <sz val="10"/>
      <name val="Arial"/>
      <family val="2"/>
    </font>
    <font>
      <vertAlign val="superscript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1" fontId="2" fillId="0" borderId="10" xfId="0" applyNumberFormat="1" applyFont="1" applyFill="1" applyBorder="1" applyAlignment="1">
      <alignment horizontal="center"/>
    </xf>
    <xf numFmtId="1" fontId="2" fillId="0" borderId="11" xfId="0" applyNumberFormat="1" applyFont="1" applyBorder="1" applyAlignment="1">
      <alignment horizontal="center"/>
    </xf>
    <xf numFmtId="1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1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1"/>
  <sheetViews>
    <sheetView tabSelected="1" zoomScalePageLayoutView="0" workbookViewId="0" topLeftCell="A58">
      <selection activeCell="A70" sqref="A70:N71"/>
    </sheetView>
  </sheetViews>
  <sheetFormatPr defaultColWidth="9.00390625" defaultRowHeight="12.75"/>
  <cols>
    <col min="1" max="14" width="5.75390625" style="0" customWidth="1"/>
  </cols>
  <sheetData>
    <row r="1" spans="12:14" ht="12.75">
      <c r="L1" s="16"/>
      <c r="M1" s="16"/>
      <c r="N1" s="16"/>
    </row>
    <row r="2" spans="1:14" ht="12.75">
      <c r="A2" s="3" t="s">
        <v>0</v>
      </c>
      <c r="B2" s="3"/>
      <c r="C2" s="3"/>
      <c r="D2" s="3"/>
      <c r="E2" s="3"/>
      <c r="F2" s="3"/>
      <c r="G2" s="3"/>
      <c r="L2" s="1"/>
      <c r="M2" s="1"/>
      <c r="N2" s="1"/>
    </row>
    <row r="3" spans="1:5" ht="12.75">
      <c r="A3" s="15" t="s">
        <v>8</v>
      </c>
      <c r="B3" s="15"/>
      <c r="C3" s="15"/>
      <c r="D3" s="15"/>
      <c r="E3" s="15"/>
    </row>
    <row r="4" spans="1:5" ht="12.75">
      <c r="A4" s="15" t="s">
        <v>7</v>
      </c>
      <c r="B4" s="15"/>
      <c r="C4" s="15"/>
      <c r="D4" s="15"/>
      <c r="E4" s="15"/>
    </row>
    <row r="5" spans="1:12" ht="14.25">
      <c r="A5" s="15" t="s">
        <v>9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</row>
    <row r="6" spans="1:12" ht="12.75">
      <c r="A6" t="s">
        <v>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12.75">
      <c r="A7" s="15" t="s">
        <v>10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</row>
    <row r="8" spans="1:12" ht="12.75">
      <c r="A8" s="15" t="s">
        <v>6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2"/>
    </row>
    <row r="9" spans="1:12" ht="12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4" ht="12.75">
      <c r="A10" s="18" t="s">
        <v>2</v>
      </c>
      <c r="B10" s="17" t="s">
        <v>3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8" t="s">
        <v>4</v>
      </c>
    </row>
    <row r="11" spans="1:14" ht="12.75">
      <c r="A11" s="18"/>
      <c r="B11" s="4">
        <v>1</v>
      </c>
      <c r="C11" s="4">
        <v>2</v>
      </c>
      <c r="D11" s="4">
        <v>3</v>
      </c>
      <c r="E11" s="4">
        <v>4</v>
      </c>
      <c r="F11" s="4">
        <v>5</v>
      </c>
      <c r="G11" s="4">
        <v>6</v>
      </c>
      <c r="H11" s="4">
        <v>7</v>
      </c>
      <c r="I11" s="4">
        <v>8</v>
      </c>
      <c r="J11" s="4">
        <v>9</v>
      </c>
      <c r="K11" s="4">
        <v>10</v>
      </c>
      <c r="L11" s="4">
        <v>11</v>
      </c>
      <c r="M11" s="4">
        <v>12</v>
      </c>
      <c r="N11" s="18"/>
    </row>
    <row r="12" spans="1:14" ht="12.75">
      <c r="A12" s="7">
        <v>1961</v>
      </c>
      <c r="B12" s="7">
        <v>-41</v>
      </c>
      <c r="C12" s="7">
        <v>-44</v>
      </c>
      <c r="D12" s="7">
        <v>-42</v>
      </c>
      <c r="E12" s="7">
        <v>-38</v>
      </c>
      <c r="F12" s="7">
        <v>-29</v>
      </c>
      <c r="G12" s="7">
        <v>-23</v>
      </c>
      <c r="H12" s="7">
        <v>-26</v>
      </c>
      <c r="I12" s="7">
        <v>-32</v>
      </c>
      <c r="J12" s="7">
        <v>-39</v>
      </c>
      <c r="K12" s="7">
        <v>-46</v>
      </c>
      <c r="L12" s="7">
        <v>-50</v>
      </c>
      <c r="M12" s="7">
        <v>-52</v>
      </c>
      <c r="N12" s="7">
        <f>AVERAGE(B12:M12)</f>
        <v>-38.5</v>
      </c>
    </row>
    <row r="13" spans="1:14" ht="12.75">
      <c r="A13" s="7">
        <v>1962</v>
      </c>
      <c r="B13" s="7">
        <v>-52</v>
      </c>
      <c r="C13" s="7">
        <v>-52</v>
      </c>
      <c r="D13" s="7">
        <v>-49</v>
      </c>
      <c r="E13" s="7">
        <v>-44</v>
      </c>
      <c r="F13" s="7">
        <v>-40</v>
      </c>
      <c r="G13" s="7">
        <v>-36</v>
      </c>
      <c r="H13" s="7">
        <v>-36</v>
      </c>
      <c r="I13" s="7">
        <v>-44</v>
      </c>
      <c r="J13" s="7">
        <v>-52</v>
      </c>
      <c r="K13" s="7">
        <v>-57</v>
      </c>
      <c r="L13" s="7">
        <v>-61</v>
      </c>
      <c r="M13" s="7">
        <v>-63</v>
      </c>
      <c r="N13" s="7">
        <f aca="true" t="shared" si="0" ref="N13:N65">AVERAGE(B13:M13)</f>
        <v>-48.833333333333336</v>
      </c>
    </row>
    <row r="14" spans="1:14" ht="12.75">
      <c r="A14" s="7">
        <v>1963</v>
      </c>
      <c r="B14" s="7">
        <v>-63</v>
      </c>
      <c r="C14" s="7">
        <v>-61</v>
      </c>
      <c r="D14" s="7">
        <v>-57</v>
      </c>
      <c r="E14" s="7">
        <v>-47</v>
      </c>
      <c r="F14" s="7">
        <v>-37</v>
      </c>
      <c r="G14" s="7">
        <v>-27</v>
      </c>
      <c r="H14" s="7">
        <v>-24</v>
      </c>
      <c r="I14" s="7">
        <v>-30</v>
      </c>
      <c r="J14" s="7">
        <v>-34</v>
      </c>
      <c r="K14" s="7">
        <v>-44</v>
      </c>
      <c r="L14" s="7">
        <v>-44</v>
      </c>
      <c r="M14" s="7">
        <v>-44</v>
      </c>
      <c r="N14" s="7">
        <f t="shared" si="0"/>
        <v>-42.666666666666664</v>
      </c>
    </row>
    <row r="15" spans="1:14" ht="12.75">
      <c r="A15" s="7">
        <v>1964</v>
      </c>
      <c r="B15" s="7">
        <v>-46</v>
      </c>
      <c r="C15" s="7">
        <v>-47</v>
      </c>
      <c r="D15" s="7">
        <v>-41</v>
      </c>
      <c r="E15" s="7">
        <v>-34</v>
      </c>
      <c r="F15" s="7">
        <v>-23</v>
      </c>
      <c r="G15" s="7">
        <v>-16</v>
      </c>
      <c r="H15" s="7">
        <v>-23</v>
      </c>
      <c r="I15" s="7">
        <v>-28</v>
      </c>
      <c r="J15" s="7">
        <v>-37</v>
      </c>
      <c r="K15" s="7">
        <v>-42</v>
      </c>
      <c r="L15" s="7">
        <v>-45</v>
      </c>
      <c r="M15" s="7">
        <v>-49</v>
      </c>
      <c r="N15" s="7">
        <f t="shared" si="0"/>
        <v>-35.916666666666664</v>
      </c>
    </row>
    <row r="16" spans="1:14" ht="12.75">
      <c r="A16" s="7">
        <v>1965</v>
      </c>
      <c r="B16" s="7">
        <v>-54</v>
      </c>
      <c r="C16" s="7">
        <v>-52</v>
      </c>
      <c r="D16" s="7">
        <v>-50</v>
      </c>
      <c r="E16" s="7">
        <v>-47</v>
      </c>
      <c r="F16" s="7">
        <v>-39</v>
      </c>
      <c r="G16" s="7">
        <v>-33</v>
      </c>
      <c r="H16" s="7">
        <v>-33</v>
      </c>
      <c r="I16" s="7">
        <v>-37</v>
      </c>
      <c r="J16" s="7">
        <v>-47</v>
      </c>
      <c r="K16" s="7">
        <v>-54</v>
      </c>
      <c r="L16" s="7">
        <v>-52</v>
      </c>
      <c r="M16" s="7">
        <v>-50</v>
      </c>
      <c r="N16" s="7">
        <f t="shared" si="0"/>
        <v>-45.666666666666664</v>
      </c>
    </row>
    <row r="17" spans="1:14" ht="12.75">
      <c r="A17" s="7">
        <v>1966</v>
      </c>
      <c r="B17" s="7">
        <v>-49</v>
      </c>
      <c r="C17" s="7">
        <v>-49</v>
      </c>
      <c r="D17" s="7">
        <v>-46</v>
      </c>
      <c r="E17" s="7">
        <v>-35</v>
      </c>
      <c r="F17" s="7">
        <v>-23</v>
      </c>
      <c r="G17" s="7">
        <v>-11</v>
      </c>
      <c r="H17" s="7">
        <v>-9</v>
      </c>
      <c r="I17" s="7">
        <v>-16</v>
      </c>
      <c r="J17" s="7">
        <v>-28</v>
      </c>
      <c r="K17" s="7">
        <v>-30</v>
      </c>
      <c r="L17" s="7">
        <v>-35</v>
      </c>
      <c r="M17" s="7">
        <v>-37</v>
      </c>
      <c r="N17" s="7">
        <f t="shared" si="0"/>
        <v>-30.666666666666668</v>
      </c>
    </row>
    <row r="18" spans="1:14" ht="12.75">
      <c r="A18" s="7">
        <v>1967</v>
      </c>
      <c r="B18" s="7">
        <v>-40</v>
      </c>
      <c r="C18" s="7">
        <v>-42</v>
      </c>
      <c r="D18" s="7">
        <v>-39</v>
      </c>
      <c r="E18" s="7">
        <v>-30</v>
      </c>
      <c r="F18" s="7">
        <v>-25</v>
      </c>
      <c r="G18" s="7">
        <v>-21</v>
      </c>
      <c r="H18" s="7">
        <v>-26</v>
      </c>
      <c r="I18" s="7">
        <v>-27</v>
      </c>
      <c r="J18" s="7">
        <v>-36</v>
      </c>
      <c r="K18" s="7">
        <v>-42</v>
      </c>
      <c r="L18" s="7">
        <v>-46</v>
      </c>
      <c r="M18" s="7">
        <v>-47</v>
      </c>
      <c r="N18" s="7">
        <f t="shared" si="0"/>
        <v>-35.083333333333336</v>
      </c>
    </row>
    <row r="19" spans="1:14" ht="12.75">
      <c r="A19" s="7">
        <v>1968</v>
      </c>
      <c r="B19" s="7">
        <v>-47</v>
      </c>
      <c r="C19" s="7">
        <v>-52</v>
      </c>
      <c r="D19" s="7">
        <v>-49</v>
      </c>
      <c r="E19" s="7">
        <v>-45</v>
      </c>
      <c r="F19" s="7">
        <v>-37</v>
      </c>
      <c r="G19" s="7">
        <v>-31</v>
      </c>
      <c r="H19" s="7">
        <v>-32</v>
      </c>
      <c r="I19" s="7">
        <v>-38</v>
      </c>
      <c r="J19" s="7">
        <v>-47</v>
      </c>
      <c r="K19" s="7">
        <v>-57</v>
      </c>
      <c r="L19" s="7">
        <v>-58</v>
      </c>
      <c r="M19" s="7">
        <v>-60</v>
      </c>
      <c r="N19" s="7">
        <f t="shared" si="0"/>
        <v>-46.083333333333336</v>
      </c>
    </row>
    <row r="20" spans="1:14" ht="12.75">
      <c r="A20" s="7">
        <v>1969</v>
      </c>
      <c r="B20" s="7">
        <v>-67</v>
      </c>
      <c r="C20" s="7">
        <v>-68</v>
      </c>
      <c r="D20" s="7">
        <v>-62</v>
      </c>
      <c r="E20" s="7">
        <v>-51</v>
      </c>
      <c r="F20" s="7">
        <v>-43</v>
      </c>
      <c r="G20" s="7">
        <v>-33</v>
      </c>
      <c r="H20" s="7">
        <v>-38</v>
      </c>
      <c r="I20" s="7">
        <v>-42</v>
      </c>
      <c r="J20" s="7">
        <v>-49</v>
      </c>
      <c r="K20" s="7">
        <v>-54</v>
      </c>
      <c r="L20" s="7">
        <v>-56</v>
      </c>
      <c r="M20" s="7">
        <v>-52</v>
      </c>
      <c r="N20" s="7">
        <f t="shared" si="0"/>
        <v>-51.25</v>
      </c>
    </row>
    <row r="21" spans="1:14" ht="12.75">
      <c r="A21" s="7">
        <v>1970</v>
      </c>
      <c r="B21" s="7">
        <v>-55</v>
      </c>
      <c r="C21" s="7">
        <v>-51</v>
      </c>
      <c r="D21" s="7">
        <v>-47</v>
      </c>
      <c r="E21" s="7">
        <v>-41</v>
      </c>
      <c r="F21" s="7">
        <v>-31</v>
      </c>
      <c r="G21" s="7">
        <v>-23</v>
      </c>
      <c r="H21" s="7">
        <v>-21</v>
      </c>
      <c r="I21" s="7">
        <v>-28</v>
      </c>
      <c r="J21" s="7">
        <v>-33</v>
      </c>
      <c r="K21" s="7">
        <v>-41</v>
      </c>
      <c r="L21" s="7">
        <v>-47</v>
      </c>
      <c r="M21" s="7">
        <v>-49</v>
      </c>
      <c r="N21" s="7">
        <f t="shared" si="0"/>
        <v>-38.916666666666664</v>
      </c>
    </row>
    <row r="22" spans="1:14" ht="12.75">
      <c r="A22" s="7">
        <v>1971</v>
      </c>
      <c r="B22" s="7">
        <v>-49</v>
      </c>
      <c r="C22" s="7">
        <v>-50</v>
      </c>
      <c r="D22" s="7">
        <v>-45</v>
      </c>
      <c r="E22" s="7">
        <v>-40</v>
      </c>
      <c r="F22" s="7">
        <v>-32</v>
      </c>
      <c r="G22" s="7">
        <v>-24</v>
      </c>
      <c r="H22" s="7">
        <v>-22</v>
      </c>
      <c r="I22" s="7">
        <v>-38</v>
      </c>
      <c r="J22" s="7">
        <v>-46</v>
      </c>
      <c r="K22" s="7">
        <v>-55</v>
      </c>
      <c r="L22" s="7">
        <v>-55</v>
      </c>
      <c r="M22" s="7">
        <v>-51</v>
      </c>
      <c r="N22" s="7">
        <f t="shared" si="0"/>
        <v>-42.25</v>
      </c>
    </row>
    <row r="23" spans="1:14" ht="12.75">
      <c r="A23" s="7">
        <v>1972</v>
      </c>
      <c r="B23" s="7">
        <v>-57</v>
      </c>
      <c r="C23" s="7">
        <v>-58</v>
      </c>
      <c r="D23" s="7">
        <v>-55</v>
      </c>
      <c r="E23" s="7">
        <v>-48</v>
      </c>
      <c r="F23" s="7">
        <v>-37</v>
      </c>
      <c r="G23" s="7">
        <v>-30</v>
      </c>
      <c r="H23" s="7">
        <v>-36</v>
      </c>
      <c r="I23" s="7">
        <v>-46</v>
      </c>
      <c r="J23" s="7">
        <v>-57</v>
      </c>
      <c r="K23" s="7">
        <v>-65</v>
      </c>
      <c r="L23" s="7">
        <v>-70</v>
      </c>
      <c r="M23" s="7">
        <v>-69</v>
      </c>
      <c r="N23" s="7">
        <f t="shared" si="0"/>
        <v>-52.333333333333336</v>
      </c>
    </row>
    <row r="24" spans="1:14" ht="12.75">
      <c r="A24" s="7">
        <v>1973</v>
      </c>
      <c r="B24" s="7">
        <v>-70</v>
      </c>
      <c r="C24" s="7">
        <v>-69</v>
      </c>
      <c r="D24" s="7">
        <v>-64</v>
      </c>
      <c r="E24" s="7">
        <v>-56</v>
      </c>
      <c r="F24" s="7">
        <v>-48</v>
      </c>
      <c r="G24" s="7">
        <v>-42</v>
      </c>
      <c r="H24" s="7">
        <v>-48</v>
      </c>
      <c r="I24" s="7">
        <v>-53</v>
      </c>
      <c r="J24" s="7">
        <v>-67</v>
      </c>
      <c r="K24" s="7">
        <v>-74</v>
      </c>
      <c r="L24" s="7">
        <v>-75</v>
      </c>
      <c r="M24" s="7">
        <v>-75</v>
      </c>
      <c r="N24" s="7">
        <f t="shared" si="0"/>
        <v>-61.75</v>
      </c>
    </row>
    <row r="25" spans="1:14" ht="12.75">
      <c r="A25" s="7">
        <v>1974</v>
      </c>
      <c r="B25" s="7">
        <v>-79</v>
      </c>
      <c r="C25" s="7">
        <v>-78</v>
      </c>
      <c r="D25" s="7">
        <v>-76</v>
      </c>
      <c r="E25" s="7">
        <v>-66</v>
      </c>
      <c r="F25" s="7">
        <v>-51</v>
      </c>
      <c r="G25" s="7">
        <v>-48</v>
      </c>
      <c r="H25" s="7">
        <v>-44</v>
      </c>
      <c r="I25" s="7">
        <v>-47</v>
      </c>
      <c r="J25" s="7">
        <v>-51</v>
      </c>
      <c r="K25" s="7">
        <v>-61</v>
      </c>
      <c r="L25" s="7">
        <v>-67</v>
      </c>
      <c r="M25" s="7">
        <v>-72</v>
      </c>
      <c r="N25" s="7">
        <f t="shared" si="0"/>
        <v>-61.666666666666664</v>
      </c>
    </row>
    <row r="26" spans="1:14" ht="12.75">
      <c r="A26" s="7">
        <v>1975</v>
      </c>
      <c r="B26" s="7">
        <v>-69</v>
      </c>
      <c r="C26" s="7">
        <v>-67</v>
      </c>
      <c r="D26" s="7">
        <v>-63</v>
      </c>
      <c r="E26" s="7">
        <v>-58</v>
      </c>
      <c r="F26" s="7">
        <v>-52</v>
      </c>
      <c r="G26" s="7">
        <v>-50</v>
      </c>
      <c r="H26" s="7">
        <v>-61</v>
      </c>
      <c r="I26" s="7">
        <v>-68</v>
      </c>
      <c r="J26" s="7">
        <v>-77</v>
      </c>
      <c r="K26" s="7">
        <v>-85</v>
      </c>
      <c r="L26" s="7">
        <v>-95</v>
      </c>
      <c r="M26" s="7">
        <v>-92</v>
      </c>
      <c r="N26" s="7">
        <f t="shared" si="0"/>
        <v>-69.75</v>
      </c>
    </row>
    <row r="27" spans="1:14" ht="12.75">
      <c r="A27" s="7">
        <v>1976</v>
      </c>
      <c r="B27" s="7">
        <v>-92</v>
      </c>
      <c r="C27" s="7">
        <v>-101</v>
      </c>
      <c r="D27" s="7">
        <v>-98</v>
      </c>
      <c r="E27" s="7">
        <v>-93</v>
      </c>
      <c r="F27" s="7">
        <v>-87</v>
      </c>
      <c r="G27" s="7">
        <v>-82</v>
      </c>
      <c r="H27" s="7">
        <v>-85</v>
      </c>
      <c r="I27" s="7">
        <v>-85</v>
      </c>
      <c r="J27" s="7">
        <v>-92</v>
      </c>
      <c r="K27" s="7">
        <v>-105</v>
      </c>
      <c r="L27" s="7">
        <v>-106</v>
      </c>
      <c r="M27" s="7">
        <v>-110</v>
      </c>
      <c r="N27" s="7">
        <f t="shared" si="0"/>
        <v>-94.66666666666667</v>
      </c>
    </row>
    <row r="28" spans="1:14" ht="12.75">
      <c r="A28" s="7">
        <v>1977</v>
      </c>
      <c r="B28" s="7" t="s">
        <v>5</v>
      </c>
      <c r="C28" s="7" t="s">
        <v>5</v>
      </c>
      <c r="D28" s="7">
        <v>-102.7741935483871</v>
      </c>
      <c r="E28" s="7">
        <v>-98.3</v>
      </c>
      <c r="F28" s="7">
        <v>-92.96774193548387</v>
      </c>
      <c r="G28" s="7">
        <v>-89.36666666666666</v>
      </c>
      <c r="H28" s="7">
        <v>-91.45161290322581</v>
      </c>
      <c r="I28" s="7">
        <v>-97.45161290322581</v>
      </c>
      <c r="J28" s="7">
        <v>-109.2</v>
      </c>
      <c r="K28" s="7">
        <v>-113.74193548387096</v>
      </c>
      <c r="L28" s="7">
        <v>-111.2</v>
      </c>
      <c r="M28" s="7">
        <v>-110.2258064516129</v>
      </c>
      <c r="N28" s="7">
        <f t="shared" si="0"/>
        <v>-101.66795698924732</v>
      </c>
    </row>
    <row r="29" spans="1:14" ht="12.75">
      <c r="A29" s="7">
        <v>1978</v>
      </c>
      <c r="B29" s="7">
        <v>-110.25806451612904</v>
      </c>
      <c r="C29" s="7">
        <v>-110.21428571428571</v>
      </c>
      <c r="D29" s="7">
        <v>-106.36666666666666</v>
      </c>
      <c r="E29" s="7">
        <v>-97.03333333333333</v>
      </c>
      <c r="F29" s="7">
        <v>-91.29032258064517</v>
      </c>
      <c r="G29" s="7">
        <v>-81.26666666666667</v>
      </c>
      <c r="H29" s="7">
        <v>-78.16129032258064</v>
      </c>
      <c r="I29" s="7">
        <v>-79.29032258064517</v>
      </c>
      <c r="J29" s="7">
        <v>-83.4</v>
      </c>
      <c r="K29" s="7">
        <v>-91.54838709677419</v>
      </c>
      <c r="L29" s="7">
        <v>-93.73333333333333</v>
      </c>
      <c r="M29" s="7">
        <v>-87.41935483870968</v>
      </c>
      <c r="N29" s="7">
        <f t="shared" si="0"/>
        <v>-92.49850230414745</v>
      </c>
    </row>
    <row r="30" spans="1:14" ht="12.75">
      <c r="A30" s="7">
        <v>1979</v>
      </c>
      <c r="B30" s="7">
        <v>-88.09677419354838</v>
      </c>
      <c r="C30" s="7">
        <v>-86.89285714285714</v>
      </c>
      <c r="D30" s="7">
        <v>-78.83870967741936</v>
      </c>
      <c r="E30" s="7">
        <v>-66.13333333333334</v>
      </c>
      <c r="F30" s="7">
        <v>-57.70967741935484</v>
      </c>
      <c r="G30" s="7">
        <v>-49.13333333333333</v>
      </c>
      <c r="H30" s="7">
        <v>-42.38709677419355</v>
      </c>
      <c r="I30" s="7">
        <v>-47.96774193548387</v>
      </c>
      <c r="J30" s="7">
        <v>-56.2</v>
      </c>
      <c r="K30" s="7">
        <v>-58.32258064516129</v>
      </c>
      <c r="L30" s="7">
        <v>-64</v>
      </c>
      <c r="M30" s="7">
        <v>-52.12903225806452</v>
      </c>
      <c r="N30" s="7">
        <f t="shared" si="0"/>
        <v>-62.317594726062474</v>
      </c>
    </row>
    <row r="31" spans="1:14" ht="12.75">
      <c r="A31" s="8">
        <v>1980</v>
      </c>
      <c r="B31" s="7">
        <v>-55.225806451612904</v>
      </c>
      <c r="C31" s="7">
        <v>-43.62068965517241</v>
      </c>
      <c r="D31" s="7">
        <v>-41.903225806451616</v>
      </c>
      <c r="E31" s="7">
        <v>-31.733333333333334</v>
      </c>
      <c r="F31" s="7">
        <v>-26.451612903225808</v>
      </c>
      <c r="G31" s="7">
        <v>-20.466666666666665</v>
      </c>
      <c r="H31" s="7">
        <v>-19.548387096774192</v>
      </c>
      <c r="I31" s="7">
        <v>-29.129032258064516</v>
      </c>
      <c r="J31" s="7">
        <v>-35.766666666666666</v>
      </c>
      <c r="K31" s="7">
        <v>-38.70967741935484</v>
      </c>
      <c r="L31" s="7">
        <v>-36.06666666666667</v>
      </c>
      <c r="M31" s="7">
        <v>-35.32258064516129</v>
      </c>
      <c r="N31" s="9">
        <f t="shared" si="0"/>
        <v>-34.495362130762565</v>
      </c>
    </row>
    <row r="32" spans="1:14" ht="12.75">
      <c r="A32" s="8">
        <v>1981</v>
      </c>
      <c r="B32" s="7">
        <v>-52.774193548387096</v>
      </c>
      <c r="C32" s="7">
        <v>-52.57142857142857</v>
      </c>
      <c r="D32" s="7">
        <v>-49.225806451612904</v>
      </c>
      <c r="E32" s="7">
        <v>-41.86666666666667</v>
      </c>
      <c r="F32" s="7">
        <v>-28.64516129032258</v>
      </c>
      <c r="G32" s="7">
        <v>-18.2</v>
      </c>
      <c r="H32" s="7">
        <v>-15.03225806451613</v>
      </c>
      <c r="I32" s="7">
        <v>-17.516129032258064</v>
      </c>
      <c r="J32" s="7">
        <v>-21.933333333333334</v>
      </c>
      <c r="K32" s="7">
        <v>-28.193548387096776</v>
      </c>
      <c r="L32" s="7">
        <v>-29.133333333333333</v>
      </c>
      <c r="M32" s="7">
        <v>-29.677419354838708</v>
      </c>
      <c r="N32" s="9">
        <f t="shared" si="0"/>
        <v>-32.06410650281618</v>
      </c>
    </row>
    <row r="33" spans="1:14" ht="12.75">
      <c r="A33" s="8">
        <v>1982</v>
      </c>
      <c r="B33" s="7">
        <v>-31.903225806451612</v>
      </c>
      <c r="C33" s="7">
        <v>-32.964285714285715</v>
      </c>
      <c r="D33" s="7">
        <v>-28.193548387096776</v>
      </c>
      <c r="E33" s="7">
        <v>-20.5</v>
      </c>
      <c r="F33" s="7">
        <v>-13.870967741935484</v>
      </c>
      <c r="G33" s="7">
        <v>-11.466666666666667</v>
      </c>
      <c r="H33" s="7">
        <v>-11.67741935483871</v>
      </c>
      <c r="I33" s="7">
        <v>-19.129032258064516</v>
      </c>
      <c r="J33" s="7">
        <v>-25.366666666666667</v>
      </c>
      <c r="K33" s="7">
        <v>-30.387096774193548</v>
      </c>
      <c r="L33" s="7">
        <v>-30.966666666666665</v>
      </c>
      <c r="M33" s="7">
        <v>-24.451612903225808</v>
      </c>
      <c r="N33" s="9">
        <f t="shared" si="0"/>
        <v>-23.406432411674345</v>
      </c>
    </row>
    <row r="34" spans="1:14" ht="12.75">
      <c r="A34" s="8">
        <v>1983</v>
      </c>
      <c r="B34" s="7">
        <v>-22</v>
      </c>
      <c r="C34" s="7">
        <v>-19</v>
      </c>
      <c r="D34" s="7">
        <v>-20</v>
      </c>
      <c r="E34" s="7">
        <v>-15</v>
      </c>
      <c r="F34" s="7">
        <v>-7</v>
      </c>
      <c r="G34" s="7">
        <v>-5</v>
      </c>
      <c r="H34" s="7">
        <v>-6</v>
      </c>
      <c r="I34" s="7">
        <v>-10</v>
      </c>
      <c r="J34" s="7">
        <v>-15</v>
      </c>
      <c r="K34" s="7">
        <v>-25</v>
      </c>
      <c r="L34" s="7">
        <v>-27</v>
      </c>
      <c r="M34" s="7">
        <v>-26</v>
      </c>
      <c r="N34" s="9">
        <f t="shared" si="0"/>
        <v>-16.416666666666668</v>
      </c>
    </row>
    <row r="35" spans="1:14" ht="12.75">
      <c r="A35" s="8">
        <v>1984</v>
      </c>
      <c r="B35" s="7">
        <v>-24.580645161290324</v>
      </c>
      <c r="C35" s="7">
        <v>-27.275862068965516</v>
      </c>
      <c r="D35" s="7">
        <v>-21.35483870967742</v>
      </c>
      <c r="E35" s="7">
        <v>-12.366666666666667</v>
      </c>
      <c r="F35" s="7">
        <v>-4.129032258064516</v>
      </c>
      <c r="G35" s="7">
        <v>-0.7666666666666666</v>
      </c>
      <c r="H35" s="7">
        <v>-2.225806451612903</v>
      </c>
      <c r="I35" s="7">
        <v>-6.354838709677419</v>
      </c>
      <c r="J35" s="7">
        <v>-15.866666666666667</v>
      </c>
      <c r="K35" s="7">
        <v>-20.967741935483872</v>
      </c>
      <c r="L35" s="7">
        <v>-22.433333333333334</v>
      </c>
      <c r="M35" s="7">
        <v>-23.967741935483872</v>
      </c>
      <c r="N35" s="9">
        <f t="shared" si="0"/>
        <v>-15.190820046965767</v>
      </c>
    </row>
    <row r="36" spans="1:14" ht="12.75">
      <c r="A36" s="8">
        <v>1985</v>
      </c>
      <c r="B36" s="7">
        <v>-27.06451612903226</v>
      </c>
      <c r="C36" s="7">
        <v>-20.75</v>
      </c>
      <c r="D36" s="7">
        <v>-19.93548387096774</v>
      </c>
      <c r="E36" s="7">
        <v>-6.266666666666667</v>
      </c>
      <c r="F36" s="7">
        <v>0</v>
      </c>
      <c r="G36" s="7">
        <v>8.8</v>
      </c>
      <c r="H36" s="7">
        <v>11.10344827586207</v>
      </c>
      <c r="I36" s="7">
        <v>9.419354838709678</v>
      </c>
      <c r="J36" s="7">
        <v>1.7</v>
      </c>
      <c r="K36" s="7">
        <v>-4.774193548387097</v>
      </c>
      <c r="L36" s="7">
        <v>-5.5</v>
      </c>
      <c r="M36" s="7">
        <v>-5.225806451612903</v>
      </c>
      <c r="N36" s="9">
        <f t="shared" si="0"/>
        <v>-4.874488629341243</v>
      </c>
    </row>
    <row r="37" spans="1:14" ht="12.75">
      <c r="A37" s="8">
        <v>1986</v>
      </c>
      <c r="B37" s="7">
        <v>-3</v>
      </c>
      <c r="C37" s="7">
        <v>-4.035714285714286</v>
      </c>
      <c r="D37" s="7">
        <v>0.06451612903225806</v>
      </c>
      <c r="E37" s="7">
        <v>1.8666666666666667</v>
      </c>
      <c r="F37" s="7">
        <v>9.32258064516129</v>
      </c>
      <c r="G37" s="7">
        <v>18.766666666666666</v>
      </c>
      <c r="H37" s="7">
        <v>18.774193548387096</v>
      </c>
      <c r="I37" s="7">
        <v>15.03225806451613</v>
      </c>
      <c r="J37" s="7">
        <v>12.066666666666666</v>
      </c>
      <c r="K37" s="7">
        <v>6.580645161290323</v>
      </c>
      <c r="L37" s="7">
        <v>3.2</v>
      </c>
      <c r="M37" s="7">
        <v>7.161290322580645</v>
      </c>
      <c r="N37" s="9">
        <f t="shared" si="0"/>
        <v>7.149980798771121</v>
      </c>
    </row>
    <row r="38" spans="1:14" ht="12.75">
      <c r="A38" s="8">
        <v>1987</v>
      </c>
      <c r="B38" s="7">
        <v>5.451612903225806</v>
      </c>
      <c r="C38" s="7">
        <v>3.8214285714285716</v>
      </c>
      <c r="D38" s="7">
        <v>8.903225806451612</v>
      </c>
      <c r="E38" s="7">
        <v>15.533333333333333</v>
      </c>
      <c r="F38" s="7">
        <v>21.322580645161292</v>
      </c>
      <c r="G38" s="7">
        <v>27.3</v>
      </c>
      <c r="H38" s="7">
        <v>30.322580645161292</v>
      </c>
      <c r="I38" s="7">
        <v>26.419354838709676</v>
      </c>
      <c r="J38" s="7">
        <v>17.566666666666666</v>
      </c>
      <c r="K38" s="7">
        <v>14.225806451612904</v>
      </c>
      <c r="L38" s="7">
        <v>13.333333333333334</v>
      </c>
      <c r="M38" s="7">
        <v>12.838709677419354</v>
      </c>
      <c r="N38" s="9">
        <f t="shared" si="0"/>
        <v>16.419886072708653</v>
      </c>
    </row>
    <row r="39" spans="1:14" ht="12.75">
      <c r="A39" s="8">
        <v>1988</v>
      </c>
      <c r="B39" s="7">
        <v>14</v>
      </c>
      <c r="C39" s="7">
        <v>15</v>
      </c>
      <c r="D39" s="7">
        <v>27</v>
      </c>
      <c r="E39" s="7">
        <v>30</v>
      </c>
      <c r="F39" s="7">
        <v>36</v>
      </c>
      <c r="G39" s="7">
        <v>48</v>
      </c>
      <c r="H39" s="7">
        <v>48</v>
      </c>
      <c r="I39" s="7">
        <v>44</v>
      </c>
      <c r="J39" s="7">
        <v>38</v>
      </c>
      <c r="K39" s="7">
        <v>32</v>
      </c>
      <c r="L39" s="7">
        <v>26</v>
      </c>
      <c r="M39" s="7">
        <v>30</v>
      </c>
      <c r="N39" s="9">
        <f t="shared" si="0"/>
        <v>32.333333333333336</v>
      </c>
    </row>
    <row r="40" spans="1:14" ht="12.75">
      <c r="A40" s="8">
        <v>1989</v>
      </c>
      <c r="B40" s="7">
        <v>29</v>
      </c>
      <c r="C40" s="7">
        <v>30</v>
      </c>
      <c r="D40" s="7">
        <v>31</v>
      </c>
      <c r="E40" s="7">
        <v>35</v>
      </c>
      <c r="F40" s="7">
        <v>39</v>
      </c>
      <c r="G40" s="7">
        <v>46</v>
      </c>
      <c r="H40" s="7">
        <v>45</v>
      </c>
      <c r="I40" s="7">
        <v>40</v>
      </c>
      <c r="J40" s="7">
        <v>32</v>
      </c>
      <c r="K40" s="7">
        <v>24</v>
      </c>
      <c r="L40" s="7">
        <v>20</v>
      </c>
      <c r="M40" s="7">
        <v>16</v>
      </c>
      <c r="N40" s="9">
        <f t="shared" si="0"/>
        <v>32.25</v>
      </c>
    </row>
    <row r="41" spans="1:14" ht="12.75">
      <c r="A41" s="8">
        <v>1990</v>
      </c>
      <c r="B41" s="7">
        <v>16</v>
      </c>
      <c r="C41" s="7">
        <v>19</v>
      </c>
      <c r="D41" s="7">
        <v>22</v>
      </c>
      <c r="E41" s="7">
        <v>28</v>
      </c>
      <c r="F41" s="7">
        <v>36</v>
      </c>
      <c r="G41" s="7">
        <v>50</v>
      </c>
      <c r="H41" s="7">
        <v>53</v>
      </c>
      <c r="I41" s="7">
        <v>48</v>
      </c>
      <c r="J41" s="7">
        <v>48</v>
      </c>
      <c r="K41" s="7">
        <v>40</v>
      </c>
      <c r="L41" s="7">
        <v>43</v>
      </c>
      <c r="M41" s="7">
        <v>46</v>
      </c>
      <c r="N41" s="9">
        <f t="shared" si="0"/>
        <v>37.416666666666664</v>
      </c>
    </row>
    <row r="42" spans="1:14" ht="12.75">
      <c r="A42" s="8">
        <v>1991</v>
      </c>
      <c r="B42" s="7">
        <v>48</v>
      </c>
      <c r="C42" s="7">
        <v>60</v>
      </c>
      <c r="D42" s="7">
        <v>55</v>
      </c>
      <c r="E42" s="7">
        <v>69</v>
      </c>
      <c r="F42" s="7">
        <v>84</v>
      </c>
      <c r="G42" s="7">
        <v>96</v>
      </c>
      <c r="H42" s="7">
        <v>99</v>
      </c>
      <c r="I42" s="7">
        <v>97</v>
      </c>
      <c r="J42" s="7">
        <v>85</v>
      </c>
      <c r="K42" s="7">
        <v>78</v>
      </c>
      <c r="L42" s="7">
        <v>76</v>
      </c>
      <c r="M42" s="7">
        <v>77</v>
      </c>
      <c r="N42" s="9">
        <f t="shared" si="0"/>
        <v>77</v>
      </c>
    </row>
    <row r="43" spans="1:14" ht="12.75">
      <c r="A43" s="8">
        <v>1992</v>
      </c>
      <c r="B43" s="7">
        <v>76</v>
      </c>
      <c r="C43" s="7">
        <v>76</v>
      </c>
      <c r="D43" s="7">
        <v>81</v>
      </c>
      <c r="E43" s="7">
        <v>88</v>
      </c>
      <c r="F43" s="7">
        <v>98</v>
      </c>
      <c r="G43" s="7">
        <v>112</v>
      </c>
      <c r="H43" s="7">
        <v>108</v>
      </c>
      <c r="I43" s="7">
        <v>104</v>
      </c>
      <c r="J43" s="7">
        <v>96</v>
      </c>
      <c r="K43" s="7">
        <v>94</v>
      </c>
      <c r="L43" s="7">
        <v>88</v>
      </c>
      <c r="M43" s="7">
        <v>89</v>
      </c>
      <c r="N43" s="9">
        <f t="shared" si="0"/>
        <v>92.5</v>
      </c>
    </row>
    <row r="44" spans="1:14" ht="12.75">
      <c r="A44" s="8">
        <v>1993</v>
      </c>
      <c r="B44" s="7">
        <v>90</v>
      </c>
      <c r="C44" s="7">
        <v>90</v>
      </c>
      <c r="D44" s="7">
        <v>94</v>
      </c>
      <c r="E44" s="7">
        <v>101</v>
      </c>
      <c r="F44" s="7">
        <v>108</v>
      </c>
      <c r="G44" s="7">
        <v>115</v>
      </c>
      <c r="H44" s="7">
        <v>116</v>
      </c>
      <c r="I44" s="7">
        <v>115</v>
      </c>
      <c r="J44" s="7">
        <v>107</v>
      </c>
      <c r="K44" s="7">
        <v>100</v>
      </c>
      <c r="L44" s="7">
        <v>99</v>
      </c>
      <c r="M44" s="7">
        <v>106</v>
      </c>
      <c r="N44" s="9">
        <f t="shared" si="0"/>
        <v>103.41666666666667</v>
      </c>
    </row>
    <row r="45" spans="1:14" ht="12.75">
      <c r="A45" s="8">
        <v>1994</v>
      </c>
      <c r="B45" s="7">
        <v>108</v>
      </c>
      <c r="C45" s="7">
        <v>110</v>
      </c>
      <c r="D45" s="7">
        <v>113</v>
      </c>
      <c r="E45" s="7">
        <v>119</v>
      </c>
      <c r="F45" s="7">
        <v>128</v>
      </c>
      <c r="G45" s="7">
        <v>136</v>
      </c>
      <c r="H45" s="7">
        <v>138</v>
      </c>
      <c r="I45" s="7">
        <v>137</v>
      </c>
      <c r="J45" s="7">
        <v>136</v>
      </c>
      <c r="K45" s="7">
        <v>128</v>
      </c>
      <c r="L45" s="7">
        <v>124</v>
      </c>
      <c r="M45" s="7">
        <v>127</v>
      </c>
      <c r="N45" s="9">
        <f t="shared" si="0"/>
        <v>125.33333333333333</v>
      </c>
    </row>
    <row r="46" spans="1:14" ht="12.75">
      <c r="A46" s="8">
        <v>1995</v>
      </c>
      <c r="B46" s="7">
        <v>130</v>
      </c>
      <c r="C46" s="7">
        <v>131</v>
      </c>
      <c r="D46" s="7">
        <v>134</v>
      </c>
      <c r="E46" s="7">
        <v>139</v>
      </c>
      <c r="F46" s="7">
        <v>147</v>
      </c>
      <c r="G46" s="7">
        <v>154</v>
      </c>
      <c r="H46" s="7">
        <v>153</v>
      </c>
      <c r="I46" s="7">
        <v>143</v>
      </c>
      <c r="J46" s="7">
        <v>138</v>
      </c>
      <c r="K46" s="7">
        <v>128</v>
      </c>
      <c r="L46" s="7">
        <v>124</v>
      </c>
      <c r="M46" s="7">
        <v>120</v>
      </c>
      <c r="N46" s="9">
        <f t="shared" si="0"/>
        <v>136.75</v>
      </c>
    </row>
    <row r="47" spans="1:14" ht="12.75">
      <c r="A47" s="8">
        <v>1996</v>
      </c>
      <c r="B47" s="7">
        <v>118</v>
      </c>
      <c r="C47" s="7">
        <v>118</v>
      </c>
      <c r="D47" s="7">
        <v>119</v>
      </c>
      <c r="E47" s="7">
        <v>124</v>
      </c>
      <c r="F47" s="7">
        <v>127</v>
      </c>
      <c r="G47" s="7">
        <v>128</v>
      </c>
      <c r="H47" s="7">
        <v>123</v>
      </c>
      <c r="I47" s="7">
        <v>115</v>
      </c>
      <c r="J47" s="7">
        <v>107</v>
      </c>
      <c r="K47" s="7">
        <v>100</v>
      </c>
      <c r="L47" s="7">
        <v>98</v>
      </c>
      <c r="M47" s="7">
        <v>95</v>
      </c>
      <c r="N47" s="9">
        <f t="shared" si="0"/>
        <v>114.33333333333333</v>
      </c>
    </row>
    <row r="48" spans="1:14" ht="12.75">
      <c r="A48" s="8">
        <v>1997</v>
      </c>
      <c r="B48" s="7">
        <v>93</v>
      </c>
      <c r="C48" s="7">
        <v>79</v>
      </c>
      <c r="D48" s="7">
        <v>82</v>
      </c>
      <c r="E48" s="7">
        <v>88</v>
      </c>
      <c r="F48" s="7">
        <v>91</v>
      </c>
      <c r="G48" s="7">
        <v>102</v>
      </c>
      <c r="H48" s="7">
        <v>104</v>
      </c>
      <c r="I48" s="7">
        <v>100</v>
      </c>
      <c r="J48" s="7">
        <v>88</v>
      </c>
      <c r="K48" s="7">
        <v>86</v>
      </c>
      <c r="L48" s="7">
        <v>84</v>
      </c>
      <c r="M48" s="7">
        <v>83</v>
      </c>
      <c r="N48" s="9">
        <f t="shared" si="0"/>
        <v>90</v>
      </c>
    </row>
    <row r="49" spans="1:14" ht="12.75">
      <c r="A49" s="8">
        <v>1998</v>
      </c>
      <c r="B49" s="7">
        <v>79</v>
      </c>
      <c r="C49" s="7">
        <v>81</v>
      </c>
      <c r="D49" s="7">
        <v>85</v>
      </c>
      <c r="E49" s="7">
        <v>90</v>
      </c>
      <c r="F49" s="7">
        <v>97</v>
      </c>
      <c r="G49" s="7">
        <v>105</v>
      </c>
      <c r="H49" s="7">
        <v>104</v>
      </c>
      <c r="I49" s="7">
        <v>96</v>
      </c>
      <c r="J49" s="7">
        <v>88</v>
      </c>
      <c r="K49" s="7">
        <v>82</v>
      </c>
      <c r="L49" s="7">
        <v>78</v>
      </c>
      <c r="M49" s="7">
        <v>79</v>
      </c>
      <c r="N49" s="9">
        <f t="shared" si="0"/>
        <v>88.66666666666667</v>
      </c>
    </row>
    <row r="50" spans="1:14" ht="12.75">
      <c r="A50" s="8">
        <v>1999</v>
      </c>
      <c r="B50" s="7">
        <v>79</v>
      </c>
      <c r="C50" s="7">
        <v>81</v>
      </c>
      <c r="D50" s="7">
        <v>82</v>
      </c>
      <c r="E50" s="7">
        <v>86</v>
      </c>
      <c r="F50" s="7">
        <v>91</v>
      </c>
      <c r="G50" s="7">
        <v>102</v>
      </c>
      <c r="H50" s="7">
        <v>100</v>
      </c>
      <c r="I50" s="7">
        <v>98</v>
      </c>
      <c r="J50" s="7">
        <v>83</v>
      </c>
      <c r="K50" s="7">
        <v>82</v>
      </c>
      <c r="L50" s="7">
        <v>76</v>
      </c>
      <c r="M50" s="7">
        <v>76</v>
      </c>
      <c r="N50" s="9">
        <f t="shared" si="0"/>
        <v>86.33333333333333</v>
      </c>
    </row>
    <row r="51" spans="1:14" ht="12.75">
      <c r="A51" s="8">
        <v>2000</v>
      </c>
      <c r="B51" s="7">
        <v>77</v>
      </c>
      <c r="C51" s="7">
        <v>75</v>
      </c>
      <c r="D51" s="7">
        <v>79</v>
      </c>
      <c r="E51" s="7">
        <v>83</v>
      </c>
      <c r="F51" s="7">
        <v>85</v>
      </c>
      <c r="G51" s="7">
        <v>93</v>
      </c>
      <c r="H51" s="7">
        <v>94</v>
      </c>
      <c r="I51" s="7">
        <v>86</v>
      </c>
      <c r="J51" s="7">
        <v>78</v>
      </c>
      <c r="K51" s="7">
        <v>69</v>
      </c>
      <c r="L51" s="7">
        <v>68</v>
      </c>
      <c r="M51" s="7">
        <v>65</v>
      </c>
      <c r="N51" s="9">
        <f t="shared" si="0"/>
        <v>79.33333333333333</v>
      </c>
    </row>
    <row r="52" spans="1:14" ht="12.75">
      <c r="A52" s="8">
        <v>2001</v>
      </c>
      <c r="B52" s="7">
        <v>66</v>
      </c>
      <c r="C52" s="7">
        <v>66</v>
      </c>
      <c r="D52" s="7">
        <v>67</v>
      </c>
      <c r="E52" s="7">
        <v>70</v>
      </c>
      <c r="F52" s="7">
        <v>77</v>
      </c>
      <c r="G52" s="7">
        <v>87</v>
      </c>
      <c r="H52" s="7">
        <v>91</v>
      </c>
      <c r="I52" s="7">
        <v>81</v>
      </c>
      <c r="J52" s="7">
        <v>70</v>
      </c>
      <c r="K52" s="7">
        <v>59</v>
      </c>
      <c r="L52" s="7">
        <v>58</v>
      </c>
      <c r="M52" s="7">
        <v>58</v>
      </c>
      <c r="N52" s="9">
        <f t="shared" si="0"/>
        <v>70.83333333333333</v>
      </c>
    </row>
    <row r="53" spans="1:14" ht="12.75">
      <c r="A53" s="8">
        <v>2002</v>
      </c>
      <c r="B53" s="7">
        <v>57</v>
      </c>
      <c r="C53" s="7">
        <v>58</v>
      </c>
      <c r="D53" s="7">
        <v>61</v>
      </c>
      <c r="E53" s="7">
        <v>69</v>
      </c>
      <c r="F53" s="7">
        <v>78</v>
      </c>
      <c r="G53" s="7">
        <v>88</v>
      </c>
      <c r="H53" s="7">
        <v>91</v>
      </c>
      <c r="I53" s="7">
        <v>84</v>
      </c>
      <c r="J53" s="7">
        <v>77</v>
      </c>
      <c r="K53" s="7">
        <v>69</v>
      </c>
      <c r="L53" s="7">
        <v>63</v>
      </c>
      <c r="M53" s="7">
        <v>60</v>
      </c>
      <c r="N53" s="9">
        <f t="shared" si="0"/>
        <v>71.25</v>
      </c>
    </row>
    <row r="54" spans="1:14" ht="12.75">
      <c r="A54" s="8">
        <v>2003</v>
      </c>
      <c r="B54" s="7">
        <v>67</v>
      </c>
      <c r="C54" s="7">
        <v>70</v>
      </c>
      <c r="D54" s="7">
        <v>73</v>
      </c>
      <c r="E54" s="7">
        <v>81</v>
      </c>
      <c r="F54" s="7">
        <v>91</v>
      </c>
      <c r="G54" s="7">
        <v>98</v>
      </c>
      <c r="H54" s="7">
        <v>99</v>
      </c>
      <c r="I54" s="7">
        <v>98</v>
      </c>
      <c r="J54" s="7">
        <v>87</v>
      </c>
      <c r="K54" s="7">
        <v>82</v>
      </c>
      <c r="L54" s="7">
        <v>80</v>
      </c>
      <c r="M54" s="7">
        <v>81</v>
      </c>
      <c r="N54" s="9">
        <f t="shared" si="0"/>
        <v>83.91666666666667</v>
      </c>
    </row>
    <row r="55" spans="1:14" ht="12.75">
      <c r="A55" s="8">
        <v>2004</v>
      </c>
      <c r="B55" s="7">
        <v>83</v>
      </c>
      <c r="C55" s="7">
        <v>84</v>
      </c>
      <c r="D55" s="7">
        <v>86</v>
      </c>
      <c r="E55" s="7">
        <v>91</v>
      </c>
      <c r="F55" s="7">
        <v>102</v>
      </c>
      <c r="G55" s="7">
        <v>104</v>
      </c>
      <c r="H55" s="7">
        <v>107</v>
      </c>
      <c r="I55" s="7">
        <v>104</v>
      </c>
      <c r="J55" s="7">
        <v>95</v>
      </c>
      <c r="K55" s="7">
        <v>90</v>
      </c>
      <c r="L55" s="7">
        <v>87</v>
      </c>
      <c r="M55" s="7">
        <v>86</v>
      </c>
      <c r="N55" s="9">
        <f t="shared" si="0"/>
        <v>93.25</v>
      </c>
    </row>
    <row r="56" spans="1:14" ht="12.75">
      <c r="A56" s="8">
        <v>2005</v>
      </c>
      <c r="B56" s="7">
        <v>88</v>
      </c>
      <c r="C56" s="7">
        <v>90</v>
      </c>
      <c r="D56" s="7">
        <v>92</v>
      </c>
      <c r="E56" s="7">
        <v>98</v>
      </c>
      <c r="F56" s="7">
        <v>108</v>
      </c>
      <c r="G56" s="7">
        <v>116</v>
      </c>
      <c r="H56" s="7">
        <v>118</v>
      </c>
      <c r="I56" s="7">
        <v>111</v>
      </c>
      <c r="J56" s="7">
        <v>102</v>
      </c>
      <c r="K56" s="7">
        <v>100</v>
      </c>
      <c r="L56" s="7">
        <v>95</v>
      </c>
      <c r="M56" s="7">
        <v>93</v>
      </c>
      <c r="N56" s="9">
        <f t="shared" si="0"/>
        <v>100.91666666666667</v>
      </c>
    </row>
    <row r="57" spans="1:14" ht="12.75">
      <c r="A57" s="8">
        <v>2006</v>
      </c>
      <c r="B57" s="7">
        <v>90</v>
      </c>
      <c r="C57" s="7">
        <v>91</v>
      </c>
      <c r="D57" s="7">
        <v>94</v>
      </c>
      <c r="E57" s="7">
        <v>98</v>
      </c>
      <c r="F57" s="7">
        <v>103</v>
      </c>
      <c r="G57" s="7">
        <v>106</v>
      </c>
      <c r="H57" s="7">
        <v>103</v>
      </c>
      <c r="I57" s="7">
        <v>99</v>
      </c>
      <c r="J57" s="7">
        <v>85</v>
      </c>
      <c r="K57" s="7">
        <v>77</v>
      </c>
      <c r="L57" s="7">
        <v>74</v>
      </c>
      <c r="M57" s="7">
        <v>70</v>
      </c>
      <c r="N57" s="9">
        <f t="shared" si="0"/>
        <v>90.83333333333333</v>
      </c>
    </row>
    <row r="58" spans="1:14" ht="12.75">
      <c r="A58" s="8">
        <v>2007</v>
      </c>
      <c r="B58" s="7">
        <v>74</v>
      </c>
      <c r="C58" s="7">
        <v>75</v>
      </c>
      <c r="D58" s="7">
        <v>79</v>
      </c>
      <c r="E58" s="7">
        <v>88</v>
      </c>
      <c r="F58" s="7">
        <v>99</v>
      </c>
      <c r="G58" s="7">
        <v>105</v>
      </c>
      <c r="H58" s="7">
        <v>103</v>
      </c>
      <c r="I58" s="7">
        <v>101</v>
      </c>
      <c r="J58" s="7">
        <v>89</v>
      </c>
      <c r="K58" s="7">
        <v>79</v>
      </c>
      <c r="L58" s="7">
        <v>73</v>
      </c>
      <c r="M58" s="7">
        <v>73</v>
      </c>
      <c r="N58" s="9">
        <f t="shared" si="0"/>
        <v>86.5</v>
      </c>
    </row>
    <row r="59" spans="1:14" ht="12.75">
      <c r="A59" s="8">
        <v>2008</v>
      </c>
      <c r="B59" s="5">
        <v>71</v>
      </c>
      <c r="C59" s="5">
        <v>72</v>
      </c>
      <c r="D59" s="5">
        <v>75</v>
      </c>
      <c r="E59" s="5">
        <v>78</v>
      </c>
      <c r="F59" s="5">
        <v>86</v>
      </c>
      <c r="G59" s="5">
        <v>90</v>
      </c>
      <c r="H59" s="5">
        <v>89</v>
      </c>
      <c r="I59" s="5">
        <v>85</v>
      </c>
      <c r="J59" s="5">
        <v>75</v>
      </c>
      <c r="K59" s="5">
        <v>64</v>
      </c>
      <c r="L59" s="5">
        <v>63</v>
      </c>
      <c r="M59" s="5">
        <v>62</v>
      </c>
      <c r="N59" s="6">
        <f t="shared" si="0"/>
        <v>75.83333333333333</v>
      </c>
    </row>
    <row r="60" spans="1:14" ht="12.75">
      <c r="A60" s="8">
        <v>2009</v>
      </c>
      <c r="B60" s="10">
        <v>64</v>
      </c>
      <c r="C60" s="10">
        <v>67</v>
      </c>
      <c r="D60" s="10">
        <v>71</v>
      </c>
      <c r="E60" s="10">
        <v>72</v>
      </c>
      <c r="F60" s="10">
        <v>79</v>
      </c>
      <c r="G60" s="10">
        <v>86</v>
      </c>
      <c r="H60" s="10">
        <v>84</v>
      </c>
      <c r="I60" s="10">
        <v>75</v>
      </c>
      <c r="J60" s="10">
        <v>70</v>
      </c>
      <c r="K60" s="10">
        <v>68</v>
      </c>
      <c r="L60" s="10">
        <v>63</v>
      </c>
      <c r="M60" s="10">
        <v>61</v>
      </c>
      <c r="N60" s="11">
        <f t="shared" si="0"/>
        <v>71.66666666666667</v>
      </c>
    </row>
    <row r="61" spans="1:14" ht="12.75">
      <c r="A61" s="8">
        <v>2010</v>
      </c>
      <c r="B61" s="10">
        <v>62</v>
      </c>
      <c r="C61" s="10">
        <v>60</v>
      </c>
      <c r="D61" s="10">
        <v>60</v>
      </c>
      <c r="E61" s="10">
        <v>67</v>
      </c>
      <c r="F61" s="10">
        <v>78</v>
      </c>
      <c r="G61" s="10">
        <v>87</v>
      </c>
      <c r="H61" s="10">
        <v>82</v>
      </c>
      <c r="I61" s="10">
        <v>71</v>
      </c>
      <c r="J61" s="10">
        <v>58</v>
      </c>
      <c r="K61" s="10">
        <v>52</v>
      </c>
      <c r="L61" s="10">
        <v>47</v>
      </c>
      <c r="M61" s="10">
        <v>45</v>
      </c>
      <c r="N61" s="11">
        <f t="shared" si="0"/>
        <v>64.08333333333333</v>
      </c>
    </row>
    <row r="62" spans="1:14" ht="12.75">
      <c r="A62" s="8">
        <v>2011</v>
      </c>
      <c r="B62" s="12">
        <v>44</v>
      </c>
      <c r="C62" s="12">
        <v>40</v>
      </c>
      <c r="D62" s="12">
        <v>42</v>
      </c>
      <c r="E62" s="12">
        <v>47</v>
      </c>
      <c r="F62" s="12">
        <v>53</v>
      </c>
      <c r="G62" s="12">
        <v>56</v>
      </c>
      <c r="H62" s="12">
        <v>56</v>
      </c>
      <c r="I62" s="12">
        <v>44</v>
      </c>
      <c r="J62" s="12">
        <v>36</v>
      </c>
      <c r="K62" s="12">
        <v>32</v>
      </c>
      <c r="L62" s="12">
        <v>32</v>
      </c>
      <c r="M62" s="12">
        <v>30</v>
      </c>
      <c r="N62" s="11">
        <f t="shared" si="0"/>
        <v>42.666666666666664</v>
      </c>
    </row>
    <row r="63" spans="1:14" ht="12.75">
      <c r="A63" s="5">
        <v>2012</v>
      </c>
      <c r="B63" s="5">
        <v>30</v>
      </c>
      <c r="C63" s="5">
        <v>29</v>
      </c>
      <c r="D63" s="5">
        <v>33</v>
      </c>
      <c r="E63" s="5">
        <v>39</v>
      </c>
      <c r="F63" s="5">
        <v>45</v>
      </c>
      <c r="G63" s="5">
        <v>49</v>
      </c>
      <c r="H63" s="5">
        <v>51</v>
      </c>
      <c r="I63" s="5">
        <v>44</v>
      </c>
      <c r="J63" s="5">
        <v>33</v>
      </c>
      <c r="K63" s="5">
        <v>28</v>
      </c>
      <c r="L63" s="5">
        <v>23</v>
      </c>
      <c r="M63" s="5">
        <v>24</v>
      </c>
      <c r="N63" s="5">
        <f t="shared" si="0"/>
        <v>35.666666666666664</v>
      </c>
    </row>
    <row r="64" spans="1:14" ht="12.75">
      <c r="A64" s="5">
        <v>2013</v>
      </c>
      <c r="B64" s="5">
        <v>25</v>
      </c>
      <c r="C64" s="5">
        <v>26</v>
      </c>
      <c r="D64" s="5">
        <v>30</v>
      </c>
      <c r="E64" s="5">
        <v>36</v>
      </c>
      <c r="F64" s="5">
        <v>45</v>
      </c>
      <c r="G64" s="5">
        <v>51</v>
      </c>
      <c r="H64" s="5">
        <v>49</v>
      </c>
      <c r="I64" s="5">
        <v>43</v>
      </c>
      <c r="J64" s="5">
        <v>37</v>
      </c>
      <c r="K64" s="5">
        <v>28</v>
      </c>
      <c r="L64" s="5">
        <v>26</v>
      </c>
      <c r="M64" s="5">
        <v>25</v>
      </c>
      <c r="N64" s="5">
        <f t="shared" si="0"/>
        <v>35.083333333333336</v>
      </c>
    </row>
    <row r="65" spans="1:14" ht="12.75">
      <c r="A65" s="5">
        <v>2014</v>
      </c>
      <c r="B65" s="5">
        <v>23</v>
      </c>
      <c r="C65" s="5">
        <v>23</v>
      </c>
      <c r="D65" s="5">
        <v>26</v>
      </c>
      <c r="E65" s="5">
        <v>28</v>
      </c>
      <c r="F65" s="5">
        <v>35</v>
      </c>
      <c r="G65" s="5">
        <v>37</v>
      </c>
      <c r="H65" s="5">
        <v>33</v>
      </c>
      <c r="I65" s="5">
        <v>28</v>
      </c>
      <c r="J65" s="5">
        <v>19</v>
      </c>
      <c r="K65" s="5">
        <v>4</v>
      </c>
      <c r="L65" s="5">
        <v>-1</v>
      </c>
      <c r="M65" s="5">
        <v>-1</v>
      </c>
      <c r="N65" s="5">
        <f t="shared" si="0"/>
        <v>21.166666666666668</v>
      </c>
    </row>
    <row r="66" spans="1:14" ht="12.75">
      <c r="A66" s="13">
        <v>2015</v>
      </c>
      <c r="B66" s="13">
        <v>-2</v>
      </c>
      <c r="C66" s="13">
        <v>-3</v>
      </c>
      <c r="D66" s="13">
        <v>2</v>
      </c>
      <c r="E66" s="13">
        <v>5</v>
      </c>
      <c r="F66" s="13">
        <v>10</v>
      </c>
      <c r="G66" s="13">
        <v>16</v>
      </c>
      <c r="H66" s="13">
        <v>9</v>
      </c>
      <c r="I66" s="13">
        <v>1</v>
      </c>
      <c r="J66" s="13">
        <v>-8</v>
      </c>
      <c r="K66" s="13">
        <v>-18</v>
      </c>
      <c r="L66" s="13">
        <v>-21</v>
      </c>
      <c r="M66" s="13">
        <v>-21</v>
      </c>
      <c r="N66" s="14">
        <f>AVERAGE(B66:M66)</f>
        <v>-2.5</v>
      </c>
    </row>
    <row r="67" spans="1:14" ht="12.75">
      <c r="A67" s="12">
        <v>2016</v>
      </c>
      <c r="B67" s="12">
        <v>-17</v>
      </c>
      <c r="C67" s="12">
        <v>-14</v>
      </c>
      <c r="D67" s="12">
        <v>-10</v>
      </c>
      <c r="E67" s="12">
        <v>-5</v>
      </c>
      <c r="F67" s="12">
        <v>7</v>
      </c>
      <c r="G67" s="12">
        <v>18</v>
      </c>
      <c r="H67" s="12">
        <v>15</v>
      </c>
      <c r="I67" s="12">
        <v>13</v>
      </c>
      <c r="J67" s="12">
        <v>-1</v>
      </c>
      <c r="K67" s="12">
        <v>-6</v>
      </c>
      <c r="L67" s="12">
        <v>-9</v>
      </c>
      <c r="M67" s="12">
        <v>-11</v>
      </c>
      <c r="N67" s="11">
        <f>AVERAGE(B67:M67)</f>
        <v>-1.6666666666666667</v>
      </c>
    </row>
    <row r="68" spans="1:14" ht="12.75">
      <c r="A68" s="13">
        <v>2017</v>
      </c>
      <c r="B68" s="13">
        <v>-10</v>
      </c>
      <c r="C68" s="13">
        <v>-8</v>
      </c>
      <c r="D68" s="13">
        <v>-4</v>
      </c>
      <c r="E68" s="13">
        <v>-1</v>
      </c>
      <c r="F68" s="13">
        <v>3</v>
      </c>
      <c r="G68" s="13">
        <v>9</v>
      </c>
      <c r="H68" s="13">
        <v>9</v>
      </c>
      <c r="I68" s="13">
        <v>9</v>
      </c>
      <c r="J68" s="13">
        <v>1</v>
      </c>
      <c r="K68" s="13">
        <v>-7</v>
      </c>
      <c r="L68" s="13">
        <v>-9</v>
      </c>
      <c r="M68" s="13">
        <v>-10</v>
      </c>
      <c r="N68" s="14">
        <f>AVERAGE(B68:M68)</f>
        <v>-1.5</v>
      </c>
    </row>
    <row r="69" spans="1:14" ht="12.75">
      <c r="A69" s="13">
        <v>2018</v>
      </c>
      <c r="B69" s="13">
        <v>-36</v>
      </c>
      <c r="C69" s="13">
        <v>-43</v>
      </c>
      <c r="D69" s="13">
        <v>-41</v>
      </c>
      <c r="E69" s="13">
        <v>-35</v>
      </c>
      <c r="F69" s="13">
        <v>-26</v>
      </c>
      <c r="G69" s="13">
        <v>-22</v>
      </c>
      <c r="H69" s="13">
        <v>-23</v>
      </c>
      <c r="I69" s="13">
        <v>-32</v>
      </c>
      <c r="J69" s="13">
        <v>-42</v>
      </c>
      <c r="K69" s="13">
        <v>-53</v>
      </c>
      <c r="L69" s="13">
        <v>-57</v>
      </c>
      <c r="M69" s="13">
        <v>-60</v>
      </c>
      <c r="N69" s="14">
        <f>AVERAGE(B69:M69)</f>
        <v>-39.166666666666664</v>
      </c>
    </row>
    <row r="70" spans="1:14" ht="12.75">
      <c r="A70" s="8">
        <v>2019</v>
      </c>
      <c r="B70" s="7">
        <v>-57</v>
      </c>
      <c r="C70" s="7">
        <v>-60</v>
      </c>
      <c r="D70" s="7">
        <v>-58</v>
      </c>
      <c r="E70" s="7">
        <v>-51</v>
      </c>
      <c r="F70" s="7">
        <v>-43</v>
      </c>
      <c r="G70" s="7">
        <v>-41</v>
      </c>
      <c r="H70" s="7">
        <v>-48</v>
      </c>
      <c r="I70" s="7">
        <v>-56</v>
      </c>
      <c r="J70" s="7">
        <v>-64</v>
      </c>
      <c r="K70" s="7">
        <v>-72</v>
      </c>
      <c r="L70" s="7">
        <v>-74</v>
      </c>
      <c r="M70" s="7">
        <v>-72</v>
      </c>
      <c r="N70" s="7">
        <v>-58</v>
      </c>
    </row>
    <row r="71" spans="1:14" ht="12.75">
      <c r="A71" s="4">
        <v>2020</v>
      </c>
      <c r="B71" s="4">
        <v>-69</v>
      </c>
      <c r="C71" s="4">
        <v>-69</v>
      </c>
      <c r="D71" s="4">
        <v>-64</v>
      </c>
      <c r="E71" s="4">
        <v>-59</v>
      </c>
      <c r="F71" s="4">
        <v>-46</v>
      </c>
      <c r="G71" s="4">
        <v>-39</v>
      </c>
      <c r="H71" s="4">
        <v>-40</v>
      </c>
      <c r="I71" s="4">
        <v>-49</v>
      </c>
      <c r="J71" s="4">
        <v>-56</v>
      </c>
      <c r="K71" s="4">
        <v>-67</v>
      </c>
      <c r="L71" s="4">
        <v>-74</v>
      </c>
      <c r="M71" s="4">
        <v>-78</v>
      </c>
      <c r="N71" s="4">
        <v>-59</v>
      </c>
    </row>
  </sheetData>
  <sheetProtection/>
  <mergeCells count="9">
    <mergeCell ref="A7:L7"/>
    <mergeCell ref="L1:N1"/>
    <mergeCell ref="A3:E3"/>
    <mergeCell ref="A4:E4"/>
    <mergeCell ref="A5:L5"/>
    <mergeCell ref="B10:M10"/>
    <mergeCell ref="N10:N11"/>
    <mergeCell ref="A10:A11"/>
    <mergeCell ref="A8:K8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414000004</cp:lastModifiedBy>
  <cp:lastPrinted>2007-12-09T07:00:12Z</cp:lastPrinted>
  <dcterms:created xsi:type="dcterms:W3CDTF">2007-12-09T05:35:58Z</dcterms:created>
  <dcterms:modified xsi:type="dcterms:W3CDTF">2021-03-17T10:20:27Z</dcterms:modified>
  <cp:category/>
  <cp:version/>
  <cp:contentType/>
  <cp:contentStatus/>
</cp:coreProperties>
</file>