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35" yWindow="465" windowWidth="11010" windowHeight="107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N18" i="1" l="1"/>
  <c r="D25" i="1"/>
  <c r="D24" i="1"/>
  <c r="D23" i="1"/>
  <c r="F25" i="1" l="1"/>
  <c r="F24" i="1"/>
  <c r="F23" i="1"/>
  <c r="N17" i="1" l="1"/>
  <c r="C23" i="1"/>
  <c r="E23" i="1"/>
  <c r="G23" i="1"/>
  <c r="H23" i="1"/>
  <c r="I23" i="1"/>
  <c r="J23" i="1"/>
  <c r="K23" i="1"/>
  <c r="L23" i="1"/>
  <c r="M23" i="1"/>
  <c r="C24" i="1"/>
  <c r="E24" i="1"/>
  <c r="G24" i="1"/>
  <c r="H24" i="1"/>
  <c r="I24" i="1"/>
  <c r="J24" i="1"/>
  <c r="K24" i="1"/>
  <c r="L24" i="1"/>
  <c r="M24" i="1"/>
  <c r="C25" i="1"/>
  <c r="E25" i="1"/>
  <c r="G25" i="1"/>
  <c r="H25" i="1"/>
  <c r="I25" i="1"/>
  <c r="J25" i="1"/>
  <c r="K25" i="1"/>
  <c r="L25" i="1"/>
  <c r="M25" i="1"/>
  <c r="B25" i="1"/>
  <c r="B24" i="1"/>
  <c r="B23" i="1"/>
  <c r="N15" i="1" l="1"/>
  <c r="N16" i="1" l="1"/>
  <c r="N14" i="1" l="1"/>
  <c r="N13" i="1" l="1"/>
  <c r="N12" i="1" l="1"/>
  <c r="N11" i="1" l="1"/>
  <c r="N10" i="1"/>
  <c r="N9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<sst xmlns="http://schemas.openxmlformats.org/spreadsheetml/2006/main" count="20" uniqueCount="20">
  <si>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</si>
  <si>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</si>
  <si>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</si>
  <si>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</si>
  <si>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</si>
  <si>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</si>
  <si>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</si>
  <si>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</si>
  <si>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</si>
  <si>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</si>
  <si>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</si>
  <si>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</si>
  <si>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</si>
  <si>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</si>
  <si>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</si>
  <si>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</si>
  <si>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</si>
  <si>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Год</t>
  </si>
  <si>
    <t>Скорость ветра над Средним Каспием</t>
  </si>
  <si>
    <t>Среднее квадратичное отклонение,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</si>
</sst>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0" fillId="0" borderId="0" xfId="0" applyNumberFormat="1"/>
    <xf numFmtId="0" fontId="2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0" zoomScaleNormal="70" workbookViewId="0">
      <selection activeCell="E20" sqref="E20"/>
    </sheetView>
  </sheetViews>
  <sheetFormatPr defaultRowHeight="15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6" x14ac:dyDescent="0.25">
      <c r="A3" s="22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6" x14ac:dyDescent="0.2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x14ac:dyDescent="0.25">
      <c r="A7" s="20" t="s">
        <v>0</v>
      </c>
      <c r="B7" s="21" t="s">
        <v>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19" t="s">
        <v>17</v>
      </c>
    </row>
    <row r="8" spans="1:16" x14ac:dyDescent="0.25">
      <c r="A8" s="20"/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9"/>
    </row>
    <row r="9" spans="1:16" x14ac:dyDescent="0.25">
      <c r="A9" s="6">
        <v>2011</v>
      </c>
      <c r="B9" s="11"/>
      <c r="C9" s="11"/>
      <c r="D9" s="11"/>
      <c r="E9" s="11"/>
      <c r="F9" s="11"/>
      <c r="G9" s="11"/>
      <c r="H9" s="11"/>
      <c r="I9" s="11"/>
      <c r="J9" s="11"/>
      <c r="K9" s="7">
        <v>1.66</v>
      </c>
      <c r="L9" s="7">
        <v>1.73</v>
      </c>
      <c r="M9" s="7">
        <v>1.6</v>
      </c>
      <c r="N9" s="12">
        <f t="shared" ref="N9:N15" si="0">AVERAGE(B9:M9)</f>
        <v>1.6633333333333333</v>
      </c>
    </row>
    <row r="10" spans="1:16" x14ac:dyDescent="0.25">
      <c r="A10" s="6">
        <v>2012</v>
      </c>
      <c r="B10" s="11">
        <v>1.41</v>
      </c>
      <c r="C10" s="11">
        <v>1.5</v>
      </c>
      <c r="D10" s="11">
        <v>1.45</v>
      </c>
      <c r="E10" s="11">
        <v>1.52</v>
      </c>
      <c r="F10" s="11">
        <v>1.46</v>
      </c>
      <c r="G10" s="11">
        <v>1.49</v>
      </c>
      <c r="H10" s="11">
        <v>1.22</v>
      </c>
      <c r="I10" s="11">
        <v>1.29</v>
      </c>
      <c r="J10" s="11">
        <v>1.3</v>
      </c>
      <c r="K10" s="7">
        <v>1.53</v>
      </c>
      <c r="L10" s="7">
        <v>1.46</v>
      </c>
      <c r="M10" s="7">
        <v>1.86</v>
      </c>
      <c r="N10" s="12">
        <f t="shared" si="0"/>
        <v>1.4574999999999998</v>
      </c>
    </row>
    <row r="11" spans="1:16" x14ac:dyDescent="0.25">
      <c r="A11" s="6">
        <v>2013</v>
      </c>
      <c r="B11" s="7">
        <v>1.6</v>
      </c>
      <c r="C11" s="7">
        <v>1.36</v>
      </c>
      <c r="D11" s="7">
        <v>2.0299999999999998</v>
      </c>
      <c r="E11" s="11">
        <v>1.68</v>
      </c>
      <c r="F11" s="11">
        <v>1.26</v>
      </c>
      <c r="G11" s="11">
        <v>1.33</v>
      </c>
      <c r="H11" s="11">
        <v>1.3</v>
      </c>
      <c r="I11" s="11">
        <v>1.31</v>
      </c>
      <c r="J11" s="11">
        <v>1.56</v>
      </c>
      <c r="K11" s="11">
        <v>1.82</v>
      </c>
      <c r="L11" s="13">
        <v>1.84</v>
      </c>
      <c r="M11" s="11">
        <v>2.29</v>
      </c>
      <c r="N11" s="12">
        <f t="shared" si="0"/>
        <v>1.6150000000000002</v>
      </c>
    </row>
    <row r="12" spans="1:16" x14ac:dyDescent="0.25">
      <c r="A12" s="6">
        <v>2014</v>
      </c>
      <c r="B12" s="14">
        <v>1.69</v>
      </c>
      <c r="C12" s="14">
        <v>1.66</v>
      </c>
      <c r="D12" s="14">
        <v>2.41</v>
      </c>
      <c r="E12" s="14">
        <v>2.0299999999999998</v>
      </c>
      <c r="F12" s="14">
        <v>1.39</v>
      </c>
      <c r="G12" s="14">
        <v>2.12</v>
      </c>
      <c r="H12" s="14">
        <v>1.31</v>
      </c>
      <c r="I12" s="14">
        <v>1.41</v>
      </c>
      <c r="J12" s="14">
        <v>1.72</v>
      </c>
      <c r="K12" s="14">
        <v>2.1800000000000002</v>
      </c>
      <c r="L12" s="14">
        <v>1.56</v>
      </c>
      <c r="M12" s="14">
        <v>1.94</v>
      </c>
      <c r="N12" s="12">
        <f t="shared" si="0"/>
        <v>1.7850000000000001</v>
      </c>
    </row>
    <row r="13" spans="1:16" x14ac:dyDescent="0.25">
      <c r="A13" s="6">
        <v>2015</v>
      </c>
      <c r="B13" s="14">
        <v>2.02</v>
      </c>
      <c r="C13" s="14">
        <v>2.02</v>
      </c>
      <c r="D13" s="14">
        <v>2.16</v>
      </c>
      <c r="E13" s="14">
        <v>1.85</v>
      </c>
      <c r="F13" s="14">
        <v>1.34</v>
      </c>
      <c r="G13" s="14">
        <v>1.73</v>
      </c>
      <c r="H13" s="14">
        <v>1.82</v>
      </c>
      <c r="I13" s="14">
        <v>1.43</v>
      </c>
      <c r="J13" s="14">
        <v>1.38</v>
      </c>
      <c r="K13" s="14">
        <v>1.81</v>
      </c>
      <c r="L13" s="14">
        <v>2.2400000000000002</v>
      </c>
      <c r="M13" s="14">
        <v>2.12</v>
      </c>
      <c r="N13" s="12">
        <f t="shared" si="0"/>
        <v>1.8266666666666664</v>
      </c>
    </row>
    <row r="14" spans="1:16" x14ac:dyDescent="0.25">
      <c r="A14" s="6">
        <v>2016</v>
      </c>
      <c r="B14" s="14">
        <v>1.82</v>
      </c>
      <c r="C14" s="14">
        <v>1.79</v>
      </c>
      <c r="D14" s="14">
        <v>2.37</v>
      </c>
      <c r="E14" s="14">
        <v>2.3199999999999998</v>
      </c>
      <c r="F14" s="14">
        <v>1.56</v>
      </c>
      <c r="G14" s="14">
        <v>1.28</v>
      </c>
      <c r="H14" s="14">
        <v>1.7</v>
      </c>
      <c r="I14" s="14">
        <v>1.42</v>
      </c>
      <c r="J14" s="14">
        <v>1.98</v>
      </c>
      <c r="K14" s="14">
        <v>1.52</v>
      </c>
      <c r="L14" s="14">
        <v>1.51</v>
      </c>
      <c r="M14" s="14">
        <v>1.71</v>
      </c>
      <c r="N14" s="12">
        <f t="shared" si="0"/>
        <v>1.7483333333333333</v>
      </c>
    </row>
    <row r="15" spans="1:16" x14ac:dyDescent="0.25">
      <c r="A15" s="6">
        <v>2017</v>
      </c>
      <c r="B15" s="14">
        <v>1.57</v>
      </c>
      <c r="C15" s="14">
        <v>1.95</v>
      </c>
      <c r="D15" s="14">
        <v>1.66</v>
      </c>
      <c r="E15" s="14">
        <v>1.77</v>
      </c>
      <c r="F15" s="14">
        <v>1.46</v>
      </c>
      <c r="G15" s="14">
        <v>1.55</v>
      </c>
      <c r="H15" s="14">
        <v>1.6</v>
      </c>
      <c r="I15" s="14">
        <v>1.46</v>
      </c>
      <c r="J15" s="14">
        <v>1.62</v>
      </c>
      <c r="K15" s="14">
        <v>1.82</v>
      </c>
      <c r="L15" s="14">
        <v>1.68</v>
      </c>
      <c r="M15" s="14">
        <v>1.62</v>
      </c>
      <c r="N15" s="12">
        <f t="shared" si="0"/>
        <v>1.6466666666666667</v>
      </c>
    </row>
    <row r="16" spans="1:16" x14ac:dyDescent="0.25">
      <c r="A16" s="6">
        <v>2018</v>
      </c>
      <c r="B16" s="14">
        <v>1.74</v>
      </c>
      <c r="C16" s="14">
        <v>1.31</v>
      </c>
      <c r="D16" s="14">
        <v>1.86</v>
      </c>
      <c r="E16" s="14">
        <v>1.63</v>
      </c>
      <c r="F16" s="14">
        <v>1.68</v>
      </c>
      <c r="G16" s="14">
        <v>1.4</v>
      </c>
      <c r="H16" s="14">
        <v>1.37</v>
      </c>
      <c r="I16" s="14">
        <v>1.5</v>
      </c>
      <c r="J16" s="14">
        <v>1.58</v>
      </c>
      <c r="K16" s="14">
        <v>2.0084682609967133</v>
      </c>
      <c r="L16" s="14">
        <v>1.7924233035084824</v>
      </c>
      <c r="M16" s="14">
        <v>1.5326512325646295</v>
      </c>
      <c r="N16" s="12">
        <f t="shared" ref="N16:N19" si="1">AVERAGE(B16:M16)</f>
        <v>1.6169618997558188</v>
      </c>
    </row>
    <row r="17" spans="1:14" x14ac:dyDescent="0.25">
      <c r="A17" s="6">
        <v>2019</v>
      </c>
      <c r="B17" s="14">
        <v>2.0710212673045127</v>
      </c>
      <c r="C17" s="14">
        <v>1.807764639179902</v>
      </c>
      <c r="D17" s="14">
        <v>1.969360805068771</v>
      </c>
      <c r="E17" s="14">
        <v>1.7890256412634336</v>
      </c>
      <c r="F17" s="14">
        <v>1.5321377994681613</v>
      </c>
      <c r="G17" s="14">
        <v>1.505446461226386</v>
      </c>
      <c r="H17" s="14">
        <v>1.7102660128692753</v>
      </c>
      <c r="I17" s="14">
        <v>1.5378759080010227</v>
      </c>
      <c r="J17" s="14">
        <v>1.809270400949925</v>
      </c>
      <c r="K17" s="14">
        <v>1.5075048293075293</v>
      </c>
      <c r="L17" s="14">
        <v>1.7441327366318846</v>
      </c>
      <c r="M17" s="14">
        <v>1.6572086904943464</v>
      </c>
      <c r="N17" s="12">
        <f t="shared" si="1"/>
        <v>1.7200845993137628</v>
      </c>
    </row>
    <row r="18" spans="1:14" x14ac:dyDescent="0.25">
      <c r="A18" s="6">
        <v>2020</v>
      </c>
      <c r="B18" s="14">
        <v>1.4474128415591412</v>
      </c>
      <c r="C18" s="14">
        <v>2.2129330864615788</v>
      </c>
      <c r="D18" s="14">
        <v>1.7184837698822018</v>
      </c>
      <c r="E18" s="14">
        <v>1.81</v>
      </c>
      <c r="F18" s="14">
        <v>1.9264522316662014</v>
      </c>
      <c r="G18" s="14">
        <v>1.3949928069208062</v>
      </c>
      <c r="H18" s="14">
        <v>1.3949928069208062</v>
      </c>
      <c r="I18" s="14">
        <v>1.6465718489612946</v>
      </c>
      <c r="J18" s="14">
        <v>1.3938839027785981</v>
      </c>
      <c r="K18" s="14">
        <v>1.6187529966293537</v>
      </c>
      <c r="L18" s="14">
        <v>1.7536676253087478</v>
      </c>
      <c r="M18" s="14">
        <v>1.4935079868854324</v>
      </c>
      <c r="N18" s="12">
        <f t="shared" si="1"/>
        <v>1.6509709919978466</v>
      </c>
    </row>
    <row r="19" spans="1:14" x14ac:dyDescent="0.25">
      <c r="A19" s="6">
        <v>2021</v>
      </c>
      <c r="B19" s="18">
        <v>1.7976494107983676</v>
      </c>
      <c r="C19" s="18">
        <v>1.8</v>
      </c>
      <c r="D19" s="18">
        <v>2.2338671107355426</v>
      </c>
      <c r="E19" s="18">
        <v>1.8882248558884875</v>
      </c>
      <c r="F19" s="18">
        <v>1.7822914206857512</v>
      </c>
      <c r="G19" s="18">
        <v>1.4460156836565949</v>
      </c>
      <c r="H19" s="18">
        <v>1.7257777019446587</v>
      </c>
      <c r="I19" s="18">
        <v>1.2033615839358742</v>
      </c>
      <c r="J19" s="18">
        <v>1.8789358349377268</v>
      </c>
      <c r="K19" s="18">
        <v>1.8809885927615018</v>
      </c>
      <c r="L19" s="6">
        <v>2.13</v>
      </c>
      <c r="M19" s="6">
        <v>1.99</v>
      </c>
      <c r="N19" s="18">
        <f t="shared" si="1"/>
        <v>1.8130926829453751</v>
      </c>
    </row>
    <row r="20" spans="1:14" x14ac:dyDescent="0.25">
      <c r="A20" s="6">
        <v>2022</v>
      </c>
      <c r="B20" s="18">
        <v>1.86</v>
      </c>
      <c r="C20" s="18">
        <v>1.77</v>
      </c>
      <c r="D20" s="18">
        <v>2</v>
      </c>
      <c r="E20" s="18"/>
      <c r="F20" s="18"/>
      <c r="G20" s="18"/>
      <c r="H20" s="18"/>
      <c r="I20" s="18"/>
      <c r="J20" s="18"/>
      <c r="K20" s="18"/>
      <c r="L20" s="6"/>
      <c r="M20" s="6"/>
      <c r="N20" s="18"/>
    </row>
    <row r="21" spans="1:14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1:14" x14ac:dyDescent="0.25">
      <c r="A22" s="1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8"/>
      <c r="N22" s="9"/>
    </row>
    <row r="23" spans="1:14" x14ac:dyDescent="0.25">
      <c r="A23" s="4" t="s">
        <v>14</v>
      </c>
      <c r="B23" s="5">
        <f>AVERAGE(B9:B22)</f>
        <v>1.7296439563329109</v>
      </c>
      <c r="C23" s="5">
        <f t="shared" ref="C23:M23" si="2">AVERAGE(C9:C22)</f>
        <v>1.7436997932401348</v>
      </c>
      <c r="D23" s="5">
        <f>AVERAGE(D9:D22)</f>
        <v>1.9874283350624105</v>
      </c>
      <c r="E23" s="5">
        <f t="shared" si="2"/>
        <v>1.8287250497151923</v>
      </c>
      <c r="F23" s="5">
        <f>AVERAGE(F9:F22)</f>
        <v>1.5390881451820113</v>
      </c>
      <c r="G23" s="5">
        <f t="shared" si="2"/>
        <v>1.5246454951803787</v>
      </c>
      <c r="H23" s="5">
        <f t="shared" si="2"/>
        <v>1.5151036521734742</v>
      </c>
      <c r="I23" s="5">
        <f t="shared" si="2"/>
        <v>1.4207809340898192</v>
      </c>
      <c r="J23" s="5">
        <f t="shared" si="2"/>
        <v>1.622209013866625</v>
      </c>
      <c r="K23" s="5">
        <f t="shared" si="2"/>
        <v>1.759610425426827</v>
      </c>
      <c r="L23" s="5">
        <f t="shared" si="2"/>
        <v>1.767293060495374</v>
      </c>
      <c r="M23" s="5">
        <f t="shared" si="2"/>
        <v>1.8012152645404007</v>
      </c>
      <c r="N23" s="9"/>
    </row>
    <row r="24" spans="1:14" x14ac:dyDescent="0.25">
      <c r="A24" s="4" t="s">
        <v>15</v>
      </c>
      <c r="B24" s="5">
        <f>MAX(B9:B22)</f>
        <v>2.0710212673045127</v>
      </c>
      <c r="C24" s="5">
        <f t="shared" ref="C24:M24" si="3">MAX(C9:C22)</f>
        <v>2.2129330864615788</v>
      </c>
      <c r="D24" s="5">
        <f>MAX(D9:D22)</f>
        <v>2.41</v>
      </c>
      <c r="E24" s="5">
        <f t="shared" si="3"/>
        <v>2.3199999999999998</v>
      </c>
      <c r="F24" s="5">
        <f>MAX(F9:F22)</f>
        <v>1.9264522316662014</v>
      </c>
      <c r="G24" s="5">
        <f t="shared" si="3"/>
        <v>2.12</v>
      </c>
      <c r="H24" s="5">
        <f t="shared" si="3"/>
        <v>1.82</v>
      </c>
      <c r="I24" s="5">
        <f t="shared" si="3"/>
        <v>1.6465718489612946</v>
      </c>
      <c r="J24" s="5">
        <f t="shared" si="3"/>
        <v>1.98</v>
      </c>
      <c r="K24" s="5">
        <f t="shared" si="3"/>
        <v>2.1800000000000002</v>
      </c>
      <c r="L24" s="5">
        <f t="shared" si="3"/>
        <v>2.2400000000000002</v>
      </c>
      <c r="M24" s="5">
        <f t="shared" si="3"/>
        <v>2.29</v>
      </c>
      <c r="N24" s="9"/>
    </row>
    <row r="25" spans="1:14" x14ac:dyDescent="0.25">
      <c r="A25" s="4" t="s">
        <v>16</v>
      </c>
      <c r="B25" s="5">
        <f>MIN(B9:B22)</f>
        <v>1.41</v>
      </c>
      <c r="C25" s="5">
        <f t="shared" ref="C25:M25" si="4">MIN(C9:C22)</f>
        <v>1.31</v>
      </c>
      <c r="D25" s="5">
        <f>MIN(D9:D22)</f>
        <v>1.45</v>
      </c>
      <c r="E25" s="5">
        <f t="shared" si="4"/>
        <v>1.52</v>
      </c>
      <c r="F25" s="5">
        <f>MIN(F9:F22)</f>
        <v>1.26</v>
      </c>
      <c r="G25" s="5">
        <f t="shared" si="4"/>
        <v>1.28</v>
      </c>
      <c r="H25" s="5">
        <f t="shared" si="4"/>
        <v>1.22</v>
      </c>
      <c r="I25" s="5">
        <f t="shared" si="4"/>
        <v>1.2033615839358742</v>
      </c>
      <c r="J25" s="5">
        <f t="shared" si="4"/>
        <v>1.3</v>
      </c>
      <c r="K25" s="5">
        <f t="shared" si="4"/>
        <v>1.5075048293075293</v>
      </c>
      <c r="L25" s="5">
        <f t="shared" si="4"/>
        <v>1.46</v>
      </c>
      <c r="M25" s="5">
        <f t="shared" si="4"/>
        <v>1.4935079868854324</v>
      </c>
      <c r="N25" s="9"/>
    </row>
  </sheetData>
  <mergeCells count="5">
    <mergeCell ref="N7:N8"/>
    <mergeCell ref="A7:A8"/>
    <mergeCell ref="B7:M7"/>
    <mergeCell ref="A3:P3"/>
    <mergeCell ref="A5:P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2022-06-27T10:44:29Z</dcterms:modified>
</cp:coreProperties>
</file>