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0" yWindow="390" windowWidth="1107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9" i="1" l="1"/>
  <c r="N18" i="1" l="1"/>
  <c r="N17" i="1" l="1"/>
  <c r="G24" i="1" l="1"/>
  <c r="G23" i="1"/>
  <c r="G22" i="1"/>
  <c r="N16" i="1" l="1"/>
  <c r="C22" i="1"/>
  <c r="D22" i="1"/>
  <c r="E22" i="1"/>
  <c r="F22" i="1"/>
  <c r="H22" i="1"/>
  <c r="I22" i="1"/>
  <c r="J22" i="1"/>
  <c r="K22" i="1"/>
  <c r="L22" i="1"/>
  <c r="M22" i="1"/>
  <c r="C23" i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B24" i="1"/>
  <c r="B23" i="1"/>
  <c r="B22" i="1"/>
  <c r="N14" i="1" l="1"/>
  <c r="N15" i="1" l="1"/>
  <c r="N13" i="1" l="1"/>
  <c r="N12" i="1" l="1"/>
  <c r="N11" i="1" l="1"/>
  <c r="N10" i="1" l="1"/>
  <c r="N9" i="1"/>
  <c r="N8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<sst xmlns="http://schemas.openxmlformats.org/spreadsheetml/2006/main" count="20" uniqueCount="20">
  <si>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</si>
  <si>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</si>
  <si>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</si>
  <si>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</si>
  <si>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</si>
  <si>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</si>
  <si>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</si>
  <si>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</si>
  <si>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</si>
  <si>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</si>
  <si>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</si>
  <si>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</si>
  <si>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</si>
  <si>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</si>
  <si>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</si>
  <si>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</si>
  <si>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</si>
  <si>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Повторяемость южного типа циркуляции, %</t>
  </si>
  <si>
    <t>Меридиональный градиент атмосферного давления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</si>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</sst>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2" fontId="0" fillId="0" borderId="0" xfId="0" applyNumberFormat="1"/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70" zoomScaleNormal="70" workbookViewId="0">
      <selection activeCell="E19" sqref="E19"/>
    </sheetView>
  </sheetViews>
  <sheetFormatPr defaultRowHeight="15" x14ac:dyDescent="0.25"/>
  <sheetData>
    <row r="2" spans="1:14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4" x14ac:dyDescent="0.25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x14ac:dyDescent="0.25">
      <c r="A6" s="19" t="s">
        <v>19</v>
      </c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1</v>
      </c>
    </row>
    <row r="7" spans="1:14" x14ac:dyDescent="0.25">
      <c r="A7" s="19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21"/>
    </row>
    <row r="8" spans="1:14" x14ac:dyDescent="0.25">
      <c r="A8" s="4">
        <v>2011</v>
      </c>
      <c r="B8" s="5"/>
      <c r="C8" s="5"/>
      <c r="D8" s="5"/>
      <c r="E8" s="5"/>
      <c r="F8" s="5"/>
      <c r="G8" s="5"/>
      <c r="H8" s="5"/>
      <c r="I8" s="5"/>
      <c r="J8" s="5"/>
      <c r="K8" s="6">
        <v>26.83</v>
      </c>
      <c r="L8" s="6">
        <v>38.1</v>
      </c>
      <c r="M8" s="6">
        <v>26.8</v>
      </c>
      <c r="N8" s="7">
        <f t="shared" ref="N8:N18" si="0">AVERAGE(B8:M8)</f>
        <v>30.576666666666668</v>
      </c>
    </row>
    <row r="9" spans="1:14" x14ac:dyDescent="0.25">
      <c r="A9" s="4">
        <v>2012</v>
      </c>
      <c r="B9" s="5">
        <v>12.2</v>
      </c>
      <c r="C9" s="5">
        <v>4.95</v>
      </c>
      <c r="D9" s="5">
        <v>71.599999999999994</v>
      </c>
      <c r="E9" s="5">
        <v>57.63</v>
      </c>
      <c r="F9" s="5">
        <v>23.08</v>
      </c>
      <c r="G9" s="5">
        <v>46.15</v>
      </c>
      <c r="H9" s="5">
        <v>27.4</v>
      </c>
      <c r="I9" s="5">
        <v>19.399999999999999</v>
      </c>
      <c r="J9" s="5">
        <v>15</v>
      </c>
      <c r="K9" s="6">
        <v>11.4</v>
      </c>
      <c r="L9" s="6">
        <v>12.7</v>
      </c>
      <c r="M9" s="6">
        <v>24.6</v>
      </c>
      <c r="N9" s="7">
        <f t="shared" si="0"/>
        <v>27.17583333333333</v>
      </c>
    </row>
    <row r="10" spans="1:14" x14ac:dyDescent="0.25">
      <c r="A10" s="4">
        <v>2013</v>
      </c>
      <c r="B10" s="6">
        <v>47.2</v>
      </c>
      <c r="C10" s="6">
        <v>14.3</v>
      </c>
      <c r="D10" s="6">
        <v>51.6</v>
      </c>
      <c r="E10" s="5">
        <v>43.7</v>
      </c>
      <c r="F10" s="5">
        <v>31.5</v>
      </c>
      <c r="G10" s="5">
        <v>46.7</v>
      </c>
      <c r="H10" s="5">
        <v>45.8</v>
      </c>
      <c r="I10" s="5">
        <v>48.3</v>
      </c>
      <c r="J10" s="5">
        <v>24.2</v>
      </c>
      <c r="K10" s="5">
        <v>38.700000000000003</v>
      </c>
      <c r="L10" s="8">
        <v>21.2</v>
      </c>
      <c r="M10" s="5">
        <v>58.9</v>
      </c>
      <c r="N10" s="7">
        <f t="shared" si="0"/>
        <v>39.341666666666661</v>
      </c>
    </row>
    <row r="11" spans="1:14" x14ac:dyDescent="0.25">
      <c r="A11" s="4">
        <v>2014</v>
      </c>
      <c r="B11" s="15">
        <v>39.5</v>
      </c>
      <c r="C11" s="15">
        <v>21.62</v>
      </c>
      <c r="D11" s="15">
        <v>49.6</v>
      </c>
      <c r="E11" s="15">
        <v>27.5</v>
      </c>
      <c r="F11" s="15">
        <v>22</v>
      </c>
      <c r="G11" s="15">
        <v>31.9</v>
      </c>
      <c r="H11" s="15">
        <v>10.6</v>
      </c>
      <c r="I11" s="15">
        <v>12.9</v>
      </c>
      <c r="J11" s="15">
        <v>9.4</v>
      </c>
      <c r="K11" s="15">
        <v>21.8</v>
      </c>
      <c r="L11" s="15">
        <v>15.1</v>
      </c>
      <c r="M11" s="15">
        <v>32.299999999999997</v>
      </c>
      <c r="N11" s="7">
        <f t="shared" si="0"/>
        <v>24.518333333333334</v>
      </c>
    </row>
    <row r="12" spans="1:14" x14ac:dyDescent="0.25">
      <c r="A12" s="4">
        <v>2015</v>
      </c>
      <c r="B12" s="15">
        <v>35.5</v>
      </c>
      <c r="C12" s="16">
        <v>9.91</v>
      </c>
      <c r="D12" s="15">
        <v>18.5</v>
      </c>
      <c r="E12" s="15">
        <v>43.3</v>
      </c>
      <c r="F12" s="15">
        <v>46.8</v>
      </c>
      <c r="G12" s="15">
        <v>48.7</v>
      </c>
      <c r="H12" s="15">
        <v>37.1</v>
      </c>
      <c r="I12" s="15">
        <v>11.4</v>
      </c>
      <c r="J12" s="15">
        <v>11.7</v>
      </c>
      <c r="K12" s="15">
        <v>12.2</v>
      </c>
      <c r="L12" s="15">
        <v>55.9</v>
      </c>
      <c r="M12" s="15">
        <v>70.2</v>
      </c>
      <c r="N12" s="7">
        <f t="shared" si="0"/>
        <v>33.434166666666663</v>
      </c>
    </row>
    <row r="13" spans="1:14" x14ac:dyDescent="0.25">
      <c r="A13" s="4">
        <v>2016</v>
      </c>
      <c r="B13" s="15">
        <v>39.5</v>
      </c>
      <c r="C13" s="15">
        <v>31.5</v>
      </c>
      <c r="D13" s="15">
        <v>58.9</v>
      </c>
      <c r="E13" s="15">
        <v>53.3</v>
      </c>
      <c r="F13" s="15">
        <v>43.1</v>
      </c>
      <c r="G13" s="15">
        <v>24.6</v>
      </c>
      <c r="H13" s="15">
        <v>38.200000000000003</v>
      </c>
      <c r="I13" s="15">
        <v>0.8</v>
      </c>
      <c r="J13" s="15">
        <v>41.7</v>
      </c>
      <c r="K13" s="15">
        <v>4.0999999999999996</v>
      </c>
      <c r="L13" s="15">
        <v>33.299999999999997</v>
      </c>
      <c r="M13" s="15">
        <v>43.5</v>
      </c>
      <c r="N13" s="7">
        <f t="shared" si="0"/>
        <v>34.375</v>
      </c>
    </row>
    <row r="14" spans="1:14" x14ac:dyDescent="0.25">
      <c r="A14" s="4">
        <v>2017</v>
      </c>
      <c r="B14" s="15">
        <v>28.9</v>
      </c>
      <c r="C14" s="15">
        <v>57.1</v>
      </c>
      <c r="D14" s="15">
        <v>26.8</v>
      </c>
      <c r="E14" s="15">
        <v>47.5</v>
      </c>
      <c r="F14" s="15">
        <v>33.1</v>
      </c>
      <c r="G14" s="15">
        <v>50</v>
      </c>
      <c r="H14" s="15">
        <v>26.8</v>
      </c>
      <c r="I14" s="15">
        <v>8.9</v>
      </c>
      <c r="J14" s="15">
        <v>6.7</v>
      </c>
      <c r="K14" s="15">
        <v>37.1</v>
      </c>
      <c r="L14" s="15">
        <v>15</v>
      </c>
      <c r="M14" s="15">
        <v>20.2</v>
      </c>
      <c r="N14" s="7">
        <f t="shared" ref="N14" si="1">AVERAGE(B14:M14)</f>
        <v>29.841666666666665</v>
      </c>
    </row>
    <row r="15" spans="1:14" x14ac:dyDescent="0.25">
      <c r="A15" s="4">
        <v>2018</v>
      </c>
      <c r="B15" s="15">
        <v>17.899999999999999</v>
      </c>
      <c r="C15" s="15">
        <v>7.14</v>
      </c>
      <c r="D15" s="15">
        <v>27.6</v>
      </c>
      <c r="E15" s="15">
        <v>50.8</v>
      </c>
      <c r="F15" s="15">
        <v>22.1</v>
      </c>
      <c r="G15" s="15">
        <v>18.3</v>
      </c>
      <c r="H15" s="15">
        <v>21</v>
      </c>
      <c r="I15" s="15">
        <v>8.1</v>
      </c>
      <c r="J15" s="15">
        <v>20.8</v>
      </c>
      <c r="K15" s="15">
        <v>24.193548387096776</v>
      </c>
      <c r="L15" s="15">
        <v>11.76470588235294</v>
      </c>
      <c r="M15" s="15">
        <v>14.516129032258066</v>
      </c>
      <c r="N15" s="7">
        <f t="shared" si="0"/>
        <v>20.351198608475649</v>
      </c>
    </row>
    <row r="16" spans="1:14" x14ac:dyDescent="0.25">
      <c r="A16" s="4">
        <v>2019</v>
      </c>
      <c r="B16" s="15">
        <v>22.58064516129032</v>
      </c>
      <c r="C16" s="15">
        <v>29.464285714285715</v>
      </c>
      <c r="D16" s="15">
        <v>42.741935483870968</v>
      </c>
      <c r="E16" s="15">
        <v>31.666666666666664</v>
      </c>
      <c r="F16" s="15">
        <v>39.516129032258064</v>
      </c>
      <c r="G16" s="15">
        <v>12.5</v>
      </c>
      <c r="H16" s="15">
        <v>37.096774193548384</v>
      </c>
      <c r="I16" s="15">
        <v>14.634146341463413</v>
      </c>
      <c r="J16" s="15">
        <v>13.333333333333334</v>
      </c>
      <c r="K16" s="15">
        <v>12.096774193548388</v>
      </c>
      <c r="L16" s="15">
        <v>0</v>
      </c>
      <c r="M16" s="15">
        <v>29.032258064516132</v>
      </c>
      <c r="N16" s="7">
        <f t="shared" si="0"/>
        <v>23.721912348731781</v>
      </c>
    </row>
    <row r="17" spans="1:14" x14ac:dyDescent="0.25">
      <c r="A17" s="4">
        <v>2020</v>
      </c>
      <c r="B17" s="15">
        <v>39.516129032258064</v>
      </c>
      <c r="C17" s="15">
        <v>50</v>
      </c>
      <c r="D17" s="15">
        <v>25</v>
      </c>
      <c r="E17" s="15">
        <v>55.5</v>
      </c>
      <c r="F17" s="15">
        <v>51.219512195121951</v>
      </c>
      <c r="G17" s="15">
        <v>22.58064516129032</v>
      </c>
      <c r="H17" s="15">
        <v>22.58064516129032</v>
      </c>
      <c r="I17" s="15">
        <v>39.024390243902438</v>
      </c>
      <c r="J17" s="15">
        <v>13.445378151260504</v>
      </c>
      <c r="K17" s="15">
        <v>16.129032258064516</v>
      </c>
      <c r="L17" s="15">
        <v>15.833333333333332</v>
      </c>
      <c r="M17" s="15">
        <v>3.2520325203252036</v>
      </c>
      <c r="N17" s="7">
        <f t="shared" si="0"/>
        <v>29.506758171403884</v>
      </c>
    </row>
    <row r="18" spans="1:14" x14ac:dyDescent="0.25">
      <c r="A18" s="4">
        <v>2021</v>
      </c>
      <c r="B18" s="15">
        <v>22.58064516129032</v>
      </c>
      <c r="C18" s="15">
        <v>35.1</v>
      </c>
      <c r="D18" s="15">
        <v>44.354838709677416</v>
      </c>
      <c r="E18" s="15">
        <v>33.333333333333329</v>
      </c>
      <c r="F18" s="15">
        <v>34.959349593495936</v>
      </c>
      <c r="G18" s="15">
        <v>21.84873949579832</v>
      </c>
      <c r="H18" s="15">
        <v>25.663716814159294</v>
      </c>
      <c r="I18" s="15">
        <v>7.2580645161290329</v>
      </c>
      <c r="J18" s="15">
        <v>9.1666666666666661</v>
      </c>
      <c r="K18" s="15">
        <v>16.129032258064516</v>
      </c>
      <c r="L18" s="4">
        <v>34.200000000000003</v>
      </c>
      <c r="M18" s="4">
        <v>45.2</v>
      </c>
      <c r="N18" s="15">
        <f t="shared" si="0"/>
        <v>27.482865545717903</v>
      </c>
    </row>
    <row r="19" spans="1:14" x14ac:dyDescent="0.25">
      <c r="A19" s="4">
        <v>2022</v>
      </c>
      <c r="B19" s="15">
        <v>47.6</v>
      </c>
      <c r="C19" s="15">
        <v>44.64</v>
      </c>
      <c r="D19" s="15">
        <v>33.1</v>
      </c>
      <c r="E19" s="15"/>
      <c r="F19" s="15"/>
      <c r="G19" s="15"/>
      <c r="H19" s="15"/>
      <c r="I19" s="15"/>
      <c r="J19" s="15"/>
      <c r="K19" s="15"/>
      <c r="L19" s="4"/>
      <c r="M19" s="4"/>
      <c r="N19" s="15">
        <f t="shared" ref="N19" si="2">AVERAGE(B19:M19)</f>
        <v>41.78</v>
      </c>
    </row>
    <row r="20" spans="1:14" x14ac:dyDescent="0.25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x14ac:dyDescent="0.25">
      <c r="A22" s="12" t="s">
        <v>14</v>
      </c>
      <c r="B22" s="13">
        <f t="shared" ref="B22:M22" si="3">AVERAGE(B8:B21)</f>
        <v>32.088856304985342</v>
      </c>
      <c r="C22" s="13">
        <f t="shared" si="3"/>
        <v>27.793116883116884</v>
      </c>
      <c r="D22" s="13">
        <f t="shared" si="3"/>
        <v>40.890615835777133</v>
      </c>
      <c r="E22" s="13">
        <f t="shared" si="3"/>
        <v>44.423000000000002</v>
      </c>
      <c r="F22" s="13">
        <f t="shared" si="3"/>
        <v>34.737499082087588</v>
      </c>
      <c r="G22" s="13">
        <f t="shared" si="3"/>
        <v>32.327938465708861</v>
      </c>
      <c r="H22" s="13">
        <f t="shared" si="3"/>
        <v>29.224113616899796</v>
      </c>
      <c r="I22" s="13">
        <f t="shared" si="3"/>
        <v>17.071660110149487</v>
      </c>
      <c r="J22" s="13">
        <f t="shared" si="3"/>
        <v>16.544537815126052</v>
      </c>
      <c r="K22" s="13">
        <f t="shared" si="3"/>
        <v>20.061671554252197</v>
      </c>
      <c r="L22" s="13">
        <f t="shared" si="3"/>
        <v>23.008912655971482</v>
      </c>
      <c r="M22" s="13">
        <f t="shared" si="3"/>
        <v>33.500038147009036</v>
      </c>
      <c r="N22" s="14"/>
    </row>
    <row r="23" spans="1:14" x14ac:dyDescent="0.25">
      <c r="A23" s="12" t="s">
        <v>15</v>
      </c>
      <c r="B23" s="13">
        <f t="shared" ref="B23:M23" si="4">MAX(B8:B21)</f>
        <v>47.6</v>
      </c>
      <c r="C23" s="13">
        <f t="shared" si="4"/>
        <v>57.1</v>
      </c>
      <c r="D23" s="13">
        <f t="shared" si="4"/>
        <v>71.599999999999994</v>
      </c>
      <c r="E23" s="13">
        <f t="shared" si="4"/>
        <v>57.63</v>
      </c>
      <c r="F23" s="13">
        <f t="shared" si="4"/>
        <v>51.219512195121951</v>
      </c>
      <c r="G23" s="13">
        <f t="shared" si="4"/>
        <v>50</v>
      </c>
      <c r="H23" s="13">
        <f t="shared" si="4"/>
        <v>45.8</v>
      </c>
      <c r="I23" s="13">
        <f t="shared" si="4"/>
        <v>48.3</v>
      </c>
      <c r="J23" s="13">
        <f t="shared" si="4"/>
        <v>41.7</v>
      </c>
      <c r="K23" s="13">
        <f t="shared" si="4"/>
        <v>38.700000000000003</v>
      </c>
      <c r="L23" s="13">
        <f t="shared" si="4"/>
        <v>55.9</v>
      </c>
      <c r="M23" s="13">
        <f t="shared" si="4"/>
        <v>70.2</v>
      </c>
      <c r="N23" s="14"/>
    </row>
    <row r="24" spans="1:14" x14ac:dyDescent="0.25">
      <c r="A24" s="12" t="s">
        <v>16</v>
      </c>
      <c r="B24" s="13">
        <f t="shared" ref="B24:M24" si="5">MIN(B8:B21)</f>
        <v>12.2</v>
      </c>
      <c r="C24" s="13">
        <f t="shared" si="5"/>
        <v>4.95</v>
      </c>
      <c r="D24" s="13">
        <f t="shared" si="5"/>
        <v>18.5</v>
      </c>
      <c r="E24" s="13">
        <f t="shared" si="5"/>
        <v>27.5</v>
      </c>
      <c r="F24" s="13">
        <f t="shared" si="5"/>
        <v>22</v>
      </c>
      <c r="G24" s="13">
        <f t="shared" si="5"/>
        <v>12.5</v>
      </c>
      <c r="H24" s="13">
        <f t="shared" si="5"/>
        <v>10.6</v>
      </c>
      <c r="I24" s="13">
        <f t="shared" si="5"/>
        <v>0.8</v>
      </c>
      <c r="J24" s="13">
        <f t="shared" si="5"/>
        <v>6.7</v>
      </c>
      <c r="K24" s="13">
        <f t="shared" si="5"/>
        <v>4.0999999999999996</v>
      </c>
      <c r="L24" s="13">
        <f t="shared" si="5"/>
        <v>0</v>
      </c>
      <c r="M24" s="13">
        <f t="shared" si="5"/>
        <v>3.2520325203252036</v>
      </c>
      <c r="N24" s="14"/>
    </row>
  </sheetData>
  <mergeCells count="5">
    <mergeCell ref="A6:A7"/>
    <mergeCell ref="B6:M6"/>
    <mergeCell ref="N6:N7"/>
    <mergeCell ref="A2:M2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2013-10-21T11:41:51Z</dcterms:created>
  <dcterms:modified xsi:type="dcterms:W3CDTF">2022-06-27T10:08:28Z</dcterms:modified>
</cp:coreProperties>
</file>