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285" windowWidth="11160" windowHeight="121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8" i="1" l="1"/>
  <c r="N17" i="1" l="1"/>
  <c r="B25" i="1"/>
  <c r="B24" i="1"/>
  <c r="B23" i="1"/>
  <c r="G25" i="1" l="1"/>
  <c r="G24" i="1"/>
  <c r="G23" i="1"/>
  <c r="M25" i="1" l="1"/>
  <c r="N16" i="1" l="1"/>
  <c r="C23" i="1"/>
  <c r="D23" i="1"/>
  <c r="E23" i="1"/>
  <c r="F23" i="1"/>
  <c r="H23" i="1"/>
  <c r="I23" i="1"/>
  <c r="J23" i="1"/>
  <c r="K23" i="1"/>
  <c r="L23" i="1"/>
  <c r="M23" i="1"/>
  <c r="C24" i="1"/>
  <c r="D24" i="1"/>
  <c r="E24" i="1"/>
  <c r="F24" i="1"/>
  <c r="H24" i="1"/>
  <c r="I24" i="1"/>
  <c r="J24" i="1"/>
  <c r="K24" i="1"/>
  <c r="L24" i="1"/>
  <c r="M24" i="1"/>
  <c r="C25" i="1"/>
  <c r="D25" i="1"/>
  <c r="E25" i="1"/>
  <c r="F25" i="1"/>
  <c r="H25" i="1"/>
  <c r="I25" i="1"/>
  <c r="J25" i="1"/>
  <c r="K25" i="1"/>
  <c r="L25" i="1"/>
  <c r="N14" i="1" l="1"/>
  <c r="N15" i="1" l="1"/>
  <c r="N13" i="1" l="1"/>
  <c r="N12" i="1" l="1"/>
  <c r="N11" i="1" l="1"/>
  <c r="N10" i="1" l="1"/>
  <c r="N9" i="1"/>
  <c r="N8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<sst xmlns="http://schemas.openxmlformats.org/spreadsheetml/2006/main" count="20" uniqueCount="20">
  <si>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</si>
  <si>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</si>
  <si>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</si>
  <si>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</si>
  <si>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</si>
  <si>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</si>
  <si>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</si>
  <si>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</si>
  <si>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</si>
  <si>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</si>
  <si>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</si>
  <si>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</si>
  <si>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</si>
  <si>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</si>
  <si>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</si>
  <si>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</si>
  <si>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</si>
  <si>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Меридиональный градиент атмосферного давления</t>
  </si>
  <si>
    <t>Средний градиент, мб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</si>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</sst>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70" zoomScaleNormal="70" workbookViewId="0">
      <selection activeCell="E19" sqref="E19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3"/>
    </row>
    <row r="2" spans="1:14" x14ac:dyDescent="0.2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"/>
    </row>
    <row r="3" spans="1:14" x14ac:dyDescent="0.25">
      <c r="A3" s="1"/>
      <c r="B3" s="1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3"/>
    </row>
    <row r="4" spans="1:14" x14ac:dyDescent="0.2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x14ac:dyDescent="0.25">
      <c r="A6" s="24" t="s">
        <v>19</v>
      </c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3" t="s">
        <v>1</v>
      </c>
    </row>
    <row r="7" spans="1:14" x14ac:dyDescent="0.25">
      <c r="A7" s="24"/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23"/>
    </row>
    <row r="8" spans="1:14" x14ac:dyDescent="0.25">
      <c r="A8" s="6">
        <v>2011</v>
      </c>
      <c r="B8" s="7"/>
      <c r="C8" s="7"/>
      <c r="D8" s="7"/>
      <c r="E8" s="7"/>
      <c r="F8" s="7"/>
      <c r="G8" s="7"/>
      <c r="H8" s="7"/>
      <c r="I8" s="7"/>
      <c r="J8" s="7"/>
      <c r="K8" s="8">
        <v>1.3</v>
      </c>
      <c r="L8" s="8">
        <v>1.1000000000000001</v>
      </c>
      <c r="M8" s="8">
        <v>1.7</v>
      </c>
      <c r="N8" s="9">
        <f t="shared" ref="N8:N18" si="0">AVERAGE(B8:M8)</f>
        <v>1.3666666666666669</v>
      </c>
    </row>
    <row r="9" spans="1:14" x14ac:dyDescent="0.25">
      <c r="A9" s="6">
        <v>2012</v>
      </c>
      <c r="B9" s="7">
        <v>4.5999999999999996</v>
      </c>
      <c r="C9" s="7">
        <v>5.4</v>
      </c>
      <c r="D9" s="7">
        <v>-2.5</v>
      </c>
      <c r="E9" s="7">
        <v>-0.7</v>
      </c>
      <c r="F9" s="7">
        <v>2</v>
      </c>
      <c r="G9" s="7">
        <v>-0.5</v>
      </c>
      <c r="H9" s="7">
        <v>1.6</v>
      </c>
      <c r="I9" s="7">
        <v>1.7</v>
      </c>
      <c r="J9" s="7">
        <v>2.6</v>
      </c>
      <c r="K9" s="8">
        <v>3.2</v>
      </c>
      <c r="L9" s="8">
        <v>4.5999999999999996</v>
      </c>
      <c r="M9" s="8">
        <v>6</v>
      </c>
      <c r="N9" s="9">
        <f t="shared" si="0"/>
        <v>2.3333333333333335</v>
      </c>
    </row>
    <row r="10" spans="1:14" x14ac:dyDescent="0.25">
      <c r="A10" s="6">
        <v>2013</v>
      </c>
      <c r="B10" s="8">
        <v>0.7</v>
      </c>
      <c r="C10" s="8">
        <v>3.9</v>
      </c>
      <c r="D10" s="8">
        <v>-0.5</v>
      </c>
      <c r="E10" s="7">
        <v>0.2</v>
      </c>
      <c r="F10" s="7">
        <v>0.9</v>
      </c>
      <c r="G10" s="7">
        <v>0.3</v>
      </c>
      <c r="H10" s="7">
        <v>0.7</v>
      </c>
      <c r="I10" s="7">
        <v>0.6</v>
      </c>
      <c r="J10" s="7">
        <v>1.9</v>
      </c>
      <c r="K10" s="7">
        <v>1</v>
      </c>
      <c r="L10" s="10">
        <v>2.2999999999999998</v>
      </c>
      <c r="M10" s="7">
        <v>-1.1000000000000001</v>
      </c>
      <c r="N10" s="9">
        <f t="shared" si="0"/>
        <v>0.90833333333333333</v>
      </c>
    </row>
    <row r="11" spans="1:14" x14ac:dyDescent="0.25">
      <c r="A11" s="6">
        <v>2014</v>
      </c>
      <c r="B11" s="17">
        <v>2.2999999999999998</v>
      </c>
      <c r="C11" s="17">
        <v>3.1</v>
      </c>
      <c r="D11" s="17">
        <v>1.7</v>
      </c>
      <c r="E11" s="17">
        <v>1.9</v>
      </c>
      <c r="F11" s="17">
        <v>2.5</v>
      </c>
      <c r="G11" s="17">
        <v>1.7</v>
      </c>
      <c r="H11" s="17">
        <v>3.2</v>
      </c>
      <c r="I11" s="17">
        <v>2.2000000000000002</v>
      </c>
      <c r="J11" s="17">
        <v>5</v>
      </c>
      <c r="K11" s="17">
        <v>3.3</v>
      </c>
      <c r="L11" s="17">
        <v>5.4</v>
      </c>
      <c r="M11" s="17">
        <v>0.9</v>
      </c>
      <c r="N11" s="9">
        <f t="shared" si="0"/>
        <v>2.7666666666666662</v>
      </c>
    </row>
    <row r="12" spans="1:14" x14ac:dyDescent="0.25">
      <c r="A12" s="6">
        <v>2015</v>
      </c>
      <c r="B12" s="17">
        <v>2</v>
      </c>
      <c r="C12" s="17">
        <v>4.7</v>
      </c>
      <c r="D12" s="17">
        <v>4</v>
      </c>
      <c r="E12" s="17">
        <v>0.19</v>
      </c>
      <c r="F12" s="17">
        <v>0.1</v>
      </c>
      <c r="G12" s="17">
        <v>1.2</v>
      </c>
      <c r="H12" s="17">
        <v>0.8</v>
      </c>
      <c r="I12" s="17">
        <v>3.1</v>
      </c>
      <c r="J12" s="17">
        <v>3.4</v>
      </c>
      <c r="K12" s="17">
        <v>4.2</v>
      </c>
      <c r="L12" s="17">
        <v>-0.8</v>
      </c>
      <c r="M12" s="17">
        <v>-3.4</v>
      </c>
      <c r="N12" s="9">
        <f t="shared" si="0"/>
        <v>1.6241666666666665</v>
      </c>
    </row>
    <row r="13" spans="1:14" x14ac:dyDescent="0.25">
      <c r="A13" s="6">
        <v>2016</v>
      </c>
      <c r="B13" s="17">
        <v>1.2</v>
      </c>
      <c r="C13" s="17">
        <v>1.1000000000000001</v>
      </c>
      <c r="D13" s="17">
        <v>-1.08</v>
      </c>
      <c r="E13" s="17">
        <v>-1.2</v>
      </c>
      <c r="F13" s="17">
        <v>0.9</v>
      </c>
      <c r="G13" s="17">
        <v>2.1</v>
      </c>
      <c r="H13" s="17">
        <v>0.8</v>
      </c>
      <c r="I13" s="17">
        <v>3.4</v>
      </c>
      <c r="J13" s="17">
        <v>0.5</v>
      </c>
      <c r="K13" s="17">
        <v>5.6</v>
      </c>
      <c r="L13" s="17">
        <v>2.7</v>
      </c>
      <c r="M13" s="17">
        <v>-0.3</v>
      </c>
      <c r="N13" s="9">
        <f t="shared" si="0"/>
        <v>1.3099999999999998</v>
      </c>
    </row>
    <row r="14" spans="1:14" x14ac:dyDescent="0.25">
      <c r="A14" s="6">
        <v>2017</v>
      </c>
      <c r="B14" s="17">
        <v>1.5</v>
      </c>
      <c r="C14" s="17">
        <v>-0.3</v>
      </c>
      <c r="D14" s="17">
        <v>2.65</v>
      </c>
      <c r="E14" s="17">
        <v>0.2</v>
      </c>
      <c r="F14" s="17">
        <v>1.3</v>
      </c>
      <c r="G14" s="17">
        <v>-0.1</v>
      </c>
      <c r="H14" s="17">
        <v>1.4</v>
      </c>
      <c r="I14" s="17">
        <v>3.7</v>
      </c>
      <c r="J14" s="17">
        <v>3.7</v>
      </c>
      <c r="K14" s="17">
        <v>1</v>
      </c>
      <c r="L14" s="17">
        <v>3.2</v>
      </c>
      <c r="M14" s="17">
        <v>2.6</v>
      </c>
      <c r="N14" s="9">
        <f t="shared" ref="N14" si="1">AVERAGE(B14:M14)</f>
        <v>1.7375</v>
      </c>
    </row>
    <row r="15" spans="1:14" x14ac:dyDescent="0.25">
      <c r="A15" s="6">
        <v>2018</v>
      </c>
      <c r="B15" s="17">
        <v>5.2</v>
      </c>
      <c r="C15" s="17">
        <v>5</v>
      </c>
      <c r="D15" s="17">
        <v>2.17</v>
      </c>
      <c r="E15" s="17">
        <v>-0.5</v>
      </c>
      <c r="F15" s="17">
        <v>2.6</v>
      </c>
      <c r="G15" s="17">
        <v>1.7</v>
      </c>
      <c r="H15" s="17">
        <v>2.5</v>
      </c>
      <c r="I15" s="17">
        <v>3.8</v>
      </c>
      <c r="J15" s="17">
        <v>3.8</v>
      </c>
      <c r="K15" s="17">
        <v>1.7862903225806497</v>
      </c>
      <c r="L15" s="17">
        <v>5.457983193277304</v>
      </c>
      <c r="M15" s="17">
        <v>3.9080645161290337</v>
      </c>
      <c r="N15" s="9">
        <f t="shared" si="0"/>
        <v>3.1185281693322486</v>
      </c>
    </row>
    <row r="16" spans="1:14" x14ac:dyDescent="0.25">
      <c r="A16" s="6">
        <v>2019</v>
      </c>
      <c r="B16" s="17">
        <v>2.7084677419354848</v>
      </c>
      <c r="C16" s="17">
        <v>1.585714285714293</v>
      </c>
      <c r="D16" s="17">
        <v>0.85927419354838908</v>
      </c>
      <c r="E16" s="17">
        <v>1.4250000000000034</v>
      </c>
      <c r="F16" s="17">
        <v>0.52499999999999747</v>
      </c>
      <c r="G16" s="17">
        <v>2.6900000000000026</v>
      </c>
      <c r="H16" s="17">
        <v>0.28629032258064424</v>
      </c>
      <c r="I16" s="17">
        <v>2.5878048780487797</v>
      </c>
      <c r="J16" s="17">
        <v>3.2437499999999995</v>
      </c>
      <c r="K16" s="17">
        <v>2.6778225806451514</v>
      </c>
      <c r="L16" s="17">
        <v>5.9072649572649629</v>
      </c>
      <c r="M16" s="17">
        <v>1.5685483870967725</v>
      </c>
      <c r="N16" s="9">
        <f t="shared" si="0"/>
        <v>2.1720781122362065</v>
      </c>
    </row>
    <row r="17" spans="1:14" x14ac:dyDescent="0.25">
      <c r="A17" s="6">
        <v>2020</v>
      </c>
      <c r="B17" s="17">
        <v>0.51653225806451808</v>
      </c>
      <c r="C17" s="17">
        <v>7.9310344827591014E-2</v>
      </c>
      <c r="D17" s="17">
        <v>2.9048387096774229</v>
      </c>
      <c r="E17" s="17">
        <v>-0.3</v>
      </c>
      <c r="F17" s="17">
        <v>-0.2178861788617901</v>
      </c>
      <c r="G17" s="17">
        <v>1.8415322580645208</v>
      </c>
      <c r="H17" s="17">
        <v>1.8415322580645208</v>
      </c>
      <c r="I17" s="17">
        <v>0.43089430894308756</v>
      </c>
      <c r="J17" s="17">
        <v>3.8865546218487355</v>
      </c>
      <c r="K17" s="17">
        <v>3.9842741935483854</v>
      </c>
      <c r="L17" s="17">
        <v>4.7641666666666671</v>
      </c>
      <c r="M17" s="17">
        <v>7.2731707317073147</v>
      </c>
      <c r="N17" s="9">
        <f t="shared" si="0"/>
        <v>2.2504100143792476</v>
      </c>
    </row>
    <row r="18" spans="1:14" x14ac:dyDescent="0.25">
      <c r="A18" s="6">
        <v>2021</v>
      </c>
      <c r="B18" s="20">
        <v>2.0358870967741938</v>
      </c>
      <c r="C18" s="20">
        <v>1</v>
      </c>
      <c r="D18" s="20">
        <v>0.78870967741935771</v>
      </c>
      <c r="E18" s="20">
        <v>1.5645833333333348</v>
      </c>
      <c r="F18" s="20">
        <v>0.87601626016259981</v>
      </c>
      <c r="G18" s="20">
        <v>2.3226890756302487</v>
      </c>
      <c r="H18" s="20">
        <v>1.5747787610619433</v>
      </c>
      <c r="I18" s="20">
        <v>3.2955645161290317</v>
      </c>
      <c r="J18" s="20">
        <v>4.0558333333333305</v>
      </c>
      <c r="K18" s="20">
        <v>4.9560483870967724</v>
      </c>
      <c r="L18" s="20">
        <v>1.76</v>
      </c>
      <c r="M18" s="20">
        <v>0.89</v>
      </c>
      <c r="N18" s="20">
        <f t="shared" si="0"/>
        <v>2.0933425367450678</v>
      </c>
    </row>
    <row r="19" spans="1:14" x14ac:dyDescent="0.25">
      <c r="A19" s="6">
        <v>2022</v>
      </c>
      <c r="B19" s="20">
        <v>0.3</v>
      </c>
      <c r="C19" s="20">
        <v>0.1</v>
      </c>
      <c r="D19" s="20">
        <v>0.83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1"/>
      <c r="M20" s="11"/>
      <c r="N20" s="11"/>
    </row>
    <row r="21" spans="1:14" x14ac:dyDescent="0.25">
      <c r="A21" s="1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4"/>
    </row>
    <row r="23" spans="1:14" x14ac:dyDescent="0.25">
      <c r="A23" s="15" t="s">
        <v>14</v>
      </c>
      <c r="B23" s="16">
        <f t="shared" ref="B23:M23" si="2">AVERAGE(B8:B22)</f>
        <v>2.0964442815249273</v>
      </c>
      <c r="C23" s="16">
        <f t="shared" si="2"/>
        <v>2.3331840573219895</v>
      </c>
      <c r="D23" s="16">
        <f t="shared" si="2"/>
        <v>1.0748020527859243</v>
      </c>
      <c r="E23" s="16">
        <f t="shared" si="2"/>
        <v>0.27795833333333381</v>
      </c>
      <c r="F23" s="16">
        <f t="shared" si="2"/>
        <v>1.1483130081300807</v>
      </c>
      <c r="G23" s="16">
        <f t="shared" si="2"/>
        <v>1.3254221333694773</v>
      </c>
      <c r="H23" s="16">
        <f t="shared" si="2"/>
        <v>1.4702601341707109</v>
      </c>
      <c r="I23" s="16">
        <f t="shared" si="2"/>
        <v>2.4814263703120902</v>
      </c>
      <c r="J23" s="16">
        <f t="shared" si="2"/>
        <v>3.2086137955182066</v>
      </c>
      <c r="K23" s="16">
        <f t="shared" si="2"/>
        <v>3.0004032258064512</v>
      </c>
      <c r="L23" s="16">
        <f t="shared" si="2"/>
        <v>3.3081286197462663</v>
      </c>
      <c r="M23" s="16">
        <f t="shared" si="2"/>
        <v>1.8217985122666476</v>
      </c>
      <c r="N23" s="14"/>
    </row>
    <row r="24" spans="1:14" x14ac:dyDescent="0.25">
      <c r="A24" s="15" t="s">
        <v>15</v>
      </c>
      <c r="B24" s="16">
        <f t="shared" ref="B24:M24" si="3">MAX(B8:B22)</f>
        <v>5.2</v>
      </c>
      <c r="C24" s="16">
        <f t="shared" si="3"/>
        <v>5.4</v>
      </c>
      <c r="D24" s="16">
        <f t="shared" si="3"/>
        <v>4</v>
      </c>
      <c r="E24" s="16">
        <f t="shared" si="3"/>
        <v>1.9</v>
      </c>
      <c r="F24" s="16">
        <f t="shared" si="3"/>
        <v>2.6</v>
      </c>
      <c r="G24" s="16">
        <f t="shared" si="3"/>
        <v>2.6900000000000026</v>
      </c>
      <c r="H24" s="16">
        <f t="shared" si="3"/>
        <v>3.2</v>
      </c>
      <c r="I24" s="16">
        <f t="shared" si="3"/>
        <v>3.8</v>
      </c>
      <c r="J24" s="16">
        <f t="shared" si="3"/>
        <v>5</v>
      </c>
      <c r="K24" s="16">
        <f t="shared" si="3"/>
        <v>5.6</v>
      </c>
      <c r="L24" s="16">
        <f t="shared" si="3"/>
        <v>5.9072649572649629</v>
      </c>
      <c r="M24" s="16">
        <f t="shared" si="3"/>
        <v>7.2731707317073147</v>
      </c>
      <c r="N24" s="14"/>
    </row>
    <row r="25" spans="1:14" x14ac:dyDescent="0.25">
      <c r="A25" s="15" t="s">
        <v>16</v>
      </c>
      <c r="B25" s="16">
        <f t="shared" ref="B25:M25" si="4">MIN(B8:B22)</f>
        <v>0.3</v>
      </c>
      <c r="C25" s="16">
        <f t="shared" si="4"/>
        <v>-0.3</v>
      </c>
      <c r="D25" s="16">
        <f t="shared" si="4"/>
        <v>-2.5</v>
      </c>
      <c r="E25" s="16">
        <f t="shared" si="4"/>
        <v>-1.2</v>
      </c>
      <c r="F25" s="16">
        <f t="shared" si="4"/>
        <v>-0.2178861788617901</v>
      </c>
      <c r="G25" s="16">
        <f t="shared" si="4"/>
        <v>-0.5</v>
      </c>
      <c r="H25" s="16">
        <f t="shared" si="4"/>
        <v>0.28629032258064424</v>
      </c>
      <c r="I25" s="16">
        <f t="shared" si="4"/>
        <v>0.43089430894308756</v>
      </c>
      <c r="J25" s="16">
        <f t="shared" si="4"/>
        <v>0.5</v>
      </c>
      <c r="K25" s="16">
        <f t="shared" si="4"/>
        <v>1</v>
      </c>
      <c r="L25" s="16">
        <f t="shared" si="4"/>
        <v>-0.8</v>
      </c>
      <c r="M25" s="16">
        <f t="shared" si="4"/>
        <v>-3.4</v>
      </c>
      <c r="N25" s="14"/>
    </row>
  </sheetData>
  <mergeCells count="5">
    <mergeCell ref="A2:M2"/>
    <mergeCell ref="A4:M4"/>
    <mergeCell ref="N6:N7"/>
    <mergeCell ref="A6:A7"/>
    <mergeCell ref="B6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2013-10-21T11:34:29Z</dcterms:created>
  <dcterms:modified xsi:type="dcterms:W3CDTF">2022-06-27T10:05:11Z</dcterms:modified>
</cp:coreProperties>
</file>