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150" windowWidth="11115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N16" i="1" l="1"/>
  <c r="G23" i="1" l="1"/>
  <c r="G22" i="1"/>
  <c r="G21" i="1"/>
  <c r="N15" i="1" l="1"/>
  <c r="C21" i="1"/>
  <c r="D21" i="1"/>
  <c r="E21" i="1"/>
  <c r="F21" i="1"/>
  <c r="H21" i="1"/>
  <c r="I21" i="1"/>
  <c r="J21" i="1"/>
  <c r="K21" i="1"/>
  <c r="L21" i="1"/>
  <c r="M21" i="1"/>
  <c r="C22" i="1"/>
  <c r="D22" i="1"/>
  <c r="E22" i="1"/>
  <c r="F22" i="1"/>
  <c r="H22" i="1"/>
  <c r="I22" i="1"/>
  <c r="J22" i="1"/>
  <c r="K22" i="1"/>
  <c r="L22" i="1"/>
  <c r="M22" i="1"/>
  <c r="C23" i="1"/>
  <c r="D23" i="1"/>
  <c r="E23" i="1"/>
  <c r="F23" i="1"/>
  <c r="H23" i="1"/>
  <c r="I23" i="1"/>
  <c r="J23" i="1"/>
  <c r="K23" i="1"/>
  <c r="L23" i="1"/>
  <c r="M23" i="1"/>
  <c r="B23" i="1"/>
  <c r="B22" i="1"/>
  <c r="B21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<sst xmlns="http://schemas.openxmlformats.org/spreadsheetml/2006/main" count="20" uniqueCount="20">
  <si>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</si>
  <si>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</si>
  <si>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</si>
  <si>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</si>
  <si>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</si>
  <si>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</si>
  <si>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</si>
  <si>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</si>
  <si>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</si>
  <si>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</si>
  <si>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</si>
  <si>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</si>
  <si>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</si>
  <si>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</si>
  <si>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</si>
  <si>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</si>
  <si>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</si>
  <si>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r>
      <t xml:space="preserve">Повторяемость западного типа циркуляции, </t>
    </r>
    <r>
      <rPr>
        <b/>
        <sz val="10"/>
        <rFont val="Times New Roman"/>
        <family val="1"/>
        <charset val="204"/>
      </rPr>
      <t>%</t>
    </r>
  </si>
  <si>
    <t>Широтный южнокаспийский градиент атмосферного давления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</si>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</sst>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70" zoomScaleNormal="70" workbookViewId="0">
      <selection activeCell="E18" sqref="E18"/>
    </sheetView>
  </sheetViews>
  <sheetFormatPr defaultRowHeight="15" x14ac:dyDescent="0.25"/>
  <sheetData>
    <row r="2" spans="1:14" x14ac:dyDescent="0.25">
      <c r="A2" s="3"/>
      <c r="B2" s="3"/>
      <c r="C2" s="21" t="s">
        <v>18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3"/>
    </row>
    <row r="3" spans="1:14" x14ac:dyDescent="0.25">
      <c r="A3" s="4"/>
      <c r="B3" s="1"/>
      <c r="C3" s="21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3"/>
    </row>
    <row r="4" spans="1:14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22" t="s">
        <v>19</v>
      </c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7" t="s">
        <v>1</v>
      </c>
    </row>
    <row r="6" spans="1:14" x14ac:dyDescent="0.25">
      <c r="A6" s="23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27"/>
    </row>
    <row r="7" spans="1:14" x14ac:dyDescent="0.25">
      <c r="A7" s="7">
        <v>2011</v>
      </c>
      <c r="B7" s="5"/>
      <c r="C7" s="5"/>
      <c r="D7" s="5"/>
      <c r="E7" s="5"/>
      <c r="F7" s="5"/>
      <c r="G7" s="5"/>
      <c r="H7" s="5"/>
      <c r="I7" s="5"/>
      <c r="J7" s="5"/>
      <c r="K7" s="8">
        <v>95.58</v>
      </c>
      <c r="L7" s="8">
        <v>87.6</v>
      </c>
      <c r="M7" s="8">
        <v>80.5</v>
      </c>
      <c r="N7" s="9">
        <f t="shared" ref="N7:N17" si="0">AVERAGE(B7:M7)</f>
        <v>87.893333333333331</v>
      </c>
    </row>
    <row r="8" spans="1:14" x14ac:dyDescent="0.25">
      <c r="A8" s="7">
        <v>2012</v>
      </c>
      <c r="B8" s="5">
        <v>79.7</v>
      </c>
      <c r="C8" s="5">
        <v>82.35</v>
      </c>
      <c r="D8" s="5">
        <v>73.400000000000006</v>
      </c>
      <c r="E8" s="5">
        <v>80.56</v>
      </c>
      <c r="F8" s="5">
        <v>87.25</v>
      </c>
      <c r="G8" s="5">
        <v>96.46</v>
      </c>
      <c r="H8" s="18">
        <v>100</v>
      </c>
      <c r="I8" s="5">
        <v>99.2</v>
      </c>
      <c r="J8" s="5">
        <v>95.8</v>
      </c>
      <c r="K8" s="8">
        <v>94.2</v>
      </c>
      <c r="L8" s="8">
        <v>90.6</v>
      </c>
      <c r="M8" s="8">
        <v>75.2</v>
      </c>
      <c r="N8" s="9">
        <f t="shared" si="0"/>
        <v>87.893333333333331</v>
      </c>
    </row>
    <row r="9" spans="1:14" x14ac:dyDescent="0.25">
      <c r="A9" s="7">
        <v>2013</v>
      </c>
      <c r="B9" s="8">
        <v>54.2</v>
      </c>
      <c r="C9" s="8">
        <v>75.5</v>
      </c>
      <c r="D9" s="8">
        <v>65.8</v>
      </c>
      <c r="E9" s="5">
        <v>90.6</v>
      </c>
      <c r="F9" s="5">
        <v>85.1</v>
      </c>
      <c r="G9" s="5">
        <v>81.5</v>
      </c>
      <c r="H9" s="5">
        <v>97.3</v>
      </c>
      <c r="I9" s="5">
        <v>92.6</v>
      </c>
      <c r="J9" s="5">
        <v>95</v>
      </c>
      <c r="K9" s="5">
        <v>82.4</v>
      </c>
      <c r="L9" s="10">
        <v>79.5</v>
      </c>
      <c r="M9" s="5">
        <v>72.599999999999994</v>
      </c>
      <c r="N9" s="9">
        <f t="shared" si="0"/>
        <v>81.00833333333334</v>
      </c>
    </row>
    <row r="10" spans="1:14" x14ac:dyDescent="0.25">
      <c r="A10" s="7">
        <v>2014</v>
      </c>
      <c r="B10" s="17">
        <v>71.2</v>
      </c>
      <c r="C10" s="17">
        <v>79.05</v>
      </c>
      <c r="D10" s="17">
        <v>76.099999999999994</v>
      </c>
      <c r="E10" s="17">
        <v>76.47</v>
      </c>
      <c r="F10" s="17">
        <v>95.1</v>
      </c>
      <c r="G10" s="17">
        <v>56.4</v>
      </c>
      <c r="H10" s="17">
        <v>99.2</v>
      </c>
      <c r="I10" s="17">
        <v>96.8</v>
      </c>
      <c r="J10" s="17">
        <v>97.5</v>
      </c>
      <c r="K10" s="17">
        <v>91.1</v>
      </c>
      <c r="L10" s="17">
        <v>90.8</v>
      </c>
      <c r="M10" s="17">
        <v>73.2</v>
      </c>
      <c r="N10" s="9">
        <f t="shared" si="0"/>
        <v>83.576666666666668</v>
      </c>
    </row>
    <row r="11" spans="1:14" x14ac:dyDescent="0.25">
      <c r="A11" s="7">
        <v>2015</v>
      </c>
      <c r="B11" s="17">
        <v>80.599999999999994</v>
      </c>
      <c r="C11" s="17">
        <v>86.4</v>
      </c>
      <c r="D11" s="17">
        <v>83.9</v>
      </c>
      <c r="E11" s="17">
        <v>75.8</v>
      </c>
      <c r="F11" s="17">
        <v>61.3</v>
      </c>
      <c r="G11" s="17">
        <v>56.4</v>
      </c>
      <c r="H11" s="17">
        <v>99.2</v>
      </c>
      <c r="I11" s="17">
        <v>95.9</v>
      </c>
      <c r="J11" s="17">
        <v>97.5</v>
      </c>
      <c r="K11" s="17">
        <v>93.5</v>
      </c>
      <c r="L11" s="17">
        <v>73.900000000000006</v>
      </c>
      <c r="M11" s="17">
        <v>46</v>
      </c>
      <c r="N11" s="9">
        <f t="shared" si="0"/>
        <v>79.2</v>
      </c>
    </row>
    <row r="12" spans="1:14" x14ac:dyDescent="0.25">
      <c r="A12" s="7">
        <v>2016</v>
      </c>
      <c r="B12" s="17">
        <v>66.099999999999994</v>
      </c>
      <c r="C12" s="17">
        <v>80.2</v>
      </c>
      <c r="D12" s="17">
        <v>79</v>
      </c>
      <c r="E12" s="17">
        <v>79.8</v>
      </c>
      <c r="F12" s="17">
        <v>93.5</v>
      </c>
      <c r="G12" s="17">
        <v>97.5</v>
      </c>
      <c r="H12" s="17">
        <v>97.6</v>
      </c>
      <c r="I12" s="17">
        <v>99.2</v>
      </c>
      <c r="J12" s="17">
        <v>98.3</v>
      </c>
      <c r="K12" s="17">
        <v>96</v>
      </c>
      <c r="L12" s="17">
        <v>81.7</v>
      </c>
      <c r="M12" s="17">
        <v>74.2</v>
      </c>
      <c r="N12" s="9">
        <f t="shared" si="0"/>
        <v>86.925000000000011</v>
      </c>
    </row>
    <row r="13" spans="1:14" x14ac:dyDescent="0.25">
      <c r="A13" s="7">
        <v>2017</v>
      </c>
      <c r="B13" s="17">
        <v>83.5</v>
      </c>
      <c r="C13" s="17">
        <v>79.5</v>
      </c>
      <c r="D13" s="17">
        <v>94.4</v>
      </c>
      <c r="E13" s="17">
        <v>85</v>
      </c>
      <c r="F13" s="17">
        <v>91.1</v>
      </c>
      <c r="G13" s="17">
        <v>96.7</v>
      </c>
      <c r="H13" s="17">
        <v>100</v>
      </c>
      <c r="I13" s="17">
        <v>99.2</v>
      </c>
      <c r="J13" s="17">
        <v>99.2</v>
      </c>
      <c r="K13" s="17">
        <v>87.1</v>
      </c>
      <c r="L13" s="17">
        <v>91.6</v>
      </c>
      <c r="M13" s="17">
        <v>88.7</v>
      </c>
      <c r="N13" s="9">
        <f t="shared" ref="N13" si="1">AVERAGE(B13:M13)</f>
        <v>91.333333333333357</v>
      </c>
    </row>
    <row r="14" spans="1:14" x14ac:dyDescent="0.25">
      <c r="A14" s="7">
        <v>2018</v>
      </c>
      <c r="B14" s="17">
        <v>88.7</v>
      </c>
      <c r="C14" s="17">
        <v>94.6</v>
      </c>
      <c r="D14" s="17">
        <v>81.3</v>
      </c>
      <c r="E14" s="17">
        <v>86.7</v>
      </c>
      <c r="F14" s="17">
        <v>93.5</v>
      </c>
      <c r="G14" s="17">
        <v>93.3</v>
      </c>
      <c r="H14" s="17">
        <v>98.4</v>
      </c>
      <c r="I14" s="17">
        <v>99.2</v>
      </c>
      <c r="J14" s="17">
        <v>98.3</v>
      </c>
      <c r="K14" s="17">
        <v>94.354838709677423</v>
      </c>
      <c r="L14" s="17">
        <v>92.5</v>
      </c>
      <c r="M14" s="17">
        <v>85.483870967741936</v>
      </c>
      <c r="N14" s="9">
        <f t="shared" si="0"/>
        <v>92.194892473118273</v>
      </c>
    </row>
    <row r="15" spans="1:14" x14ac:dyDescent="0.25">
      <c r="A15" s="7">
        <v>2019</v>
      </c>
      <c r="B15" s="17">
        <v>70.967741935483872</v>
      </c>
      <c r="C15" s="17">
        <v>91.964285714285708</v>
      </c>
      <c r="D15" s="17">
        <v>87.096774193548384</v>
      </c>
      <c r="E15" s="17">
        <v>93.333333333333329</v>
      </c>
      <c r="F15" s="17">
        <v>95.161290322580655</v>
      </c>
      <c r="G15" s="17">
        <v>99.166666666666671</v>
      </c>
      <c r="H15" s="17">
        <v>100</v>
      </c>
      <c r="I15" s="17">
        <v>100</v>
      </c>
      <c r="J15" s="17">
        <v>99.166666666666671</v>
      </c>
      <c r="K15" s="17">
        <v>100</v>
      </c>
      <c r="L15" s="17">
        <v>92.307692307692307</v>
      </c>
      <c r="M15" s="17">
        <v>86.290322580645167</v>
      </c>
      <c r="N15" s="9">
        <f t="shared" si="0"/>
        <v>92.954564476741893</v>
      </c>
    </row>
    <row r="16" spans="1:14" x14ac:dyDescent="0.25">
      <c r="A16" s="7">
        <v>2020</v>
      </c>
      <c r="B16" s="17">
        <v>83.870967741935488</v>
      </c>
      <c r="C16" s="17">
        <v>66.379310344827587</v>
      </c>
      <c r="D16" s="17">
        <v>91.935483870967744</v>
      </c>
      <c r="E16" s="17">
        <v>93.3</v>
      </c>
      <c r="F16" s="17">
        <v>86.290322580645167</v>
      </c>
      <c r="G16" s="17">
        <v>99.193548387096769</v>
      </c>
      <c r="H16" s="17">
        <v>99.193548387096769</v>
      </c>
      <c r="I16" s="17">
        <v>99.1869918699187</v>
      </c>
      <c r="J16" s="17">
        <v>100</v>
      </c>
      <c r="K16" s="17">
        <v>95.901639344262293</v>
      </c>
      <c r="L16" s="17">
        <v>97.5</v>
      </c>
      <c r="M16" s="17">
        <v>93.495934959349597</v>
      </c>
      <c r="N16" s="9">
        <f t="shared" si="0"/>
        <v>92.187312290508359</v>
      </c>
    </row>
    <row r="17" spans="1:14" x14ac:dyDescent="0.25">
      <c r="A17" s="7">
        <v>2021</v>
      </c>
      <c r="B17" s="17">
        <v>24.390243902439025</v>
      </c>
      <c r="C17" s="17">
        <v>89.2</v>
      </c>
      <c r="D17" s="17">
        <v>89.516129032258064</v>
      </c>
      <c r="E17" s="17">
        <v>90.833333333333329</v>
      </c>
      <c r="F17" s="17">
        <v>92.682926829268297</v>
      </c>
      <c r="G17" s="17">
        <v>100</v>
      </c>
      <c r="H17" s="17">
        <v>100</v>
      </c>
      <c r="I17" s="17">
        <v>99.193548387096769</v>
      </c>
      <c r="J17" s="17">
        <v>99.166666666666671</v>
      </c>
      <c r="K17" s="17">
        <v>95.934959349593498</v>
      </c>
      <c r="L17" s="7">
        <v>84.2</v>
      </c>
      <c r="M17" s="7">
        <v>54.8</v>
      </c>
      <c r="N17" s="17">
        <f t="shared" si="0"/>
        <v>84.993150625054625</v>
      </c>
    </row>
    <row r="18" spans="1:14" x14ac:dyDescent="0.25">
      <c r="A18" s="7">
        <v>2022</v>
      </c>
      <c r="B18" s="17">
        <v>61.3</v>
      </c>
      <c r="C18" s="17">
        <v>61.6</v>
      </c>
      <c r="D18" s="17">
        <v>78.2</v>
      </c>
      <c r="E18" s="17"/>
      <c r="F18" s="17"/>
      <c r="G18" s="17"/>
      <c r="H18" s="17"/>
      <c r="I18" s="17"/>
      <c r="J18" s="17"/>
      <c r="K18" s="17"/>
      <c r="L18" s="7"/>
      <c r="M18" s="7"/>
      <c r="N18" s="17"/>
    </row>
    <row r="19" spans="1:14" x14ac:dyDescent="0.25">
      <c r="A19" s="1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4"/>
    </row>
    <row r="21" spans="1:14" x14ac:dyDescent="0.25">
      <c r="A21" s="15" t="s">
        <v>14</v>
      </c>
      <c r="B21" s="16">
        <f t="shared" ref="B21:M21" si="2">AVERAGE(B7:B20)</f>
        <v>69.502632143623501</v>
      </c>
      <c r="C21" s="16">
        <f t="shared" si="2"/>
        <v>80.613054187192105</v>
      </c>
      <c r="D21" s="16">
        <f t="shared" si="2"/>
        <v>81.877126099706757</v>
      </c>
      <c r="E21" s="16">
        <f t="shared" si="2"/>
        <v>85.239666666666679</v>
      </c>
      <c r="F21" s="16">
        <f t="shared" si="2"/>
        <v>88.098453973249406</v>
      </c>
      <c r="G21" s="16">
        <f t="shared" si="2"/>
        <v>87.66202150537633</v>
      </c>
      <c r="H21" s="16">
        <f t="shared" si="2"/>
        <v>99.089354838709667</v>
      </c>
      <c r="I21" s="16">
        <f t="shared" si="2"/>
        <v>98.048054025701546</v>
      </c>
      <c r="J21" s="16">
        <f t="shared" si="2"/>
        <v>97.993333333333325</v>
      </c>
      <c r="K21" s="16">
        <f t="shared" si="2"/>
        <v>93.279221582139385</v>
      </c>
      <c r="L21" s="16">
        <f t="shared" si="2"/>
        <v>87.473426573426565</v>
      </c>
      <c r="M21" s="16">
        <f t="shared" si="2"/>
        <v>75.497284409794233</v>
      </c>
      <c r="N21" s="14"/>
    </row>
    <row r="22" spans="1:14" x14ac:dyDescent="0.25">
      <c r="A22" s="15" t="s">
        <v>15</v>
      </c>
      <c r="B22" s="16">
        <f t="shared" ref="B22:M22" si="3">MAX(B7:B20)</f>
        <v>88.7</v>
      </c>
      <c r="C22" s="16">
        <f t="shared" si="3"/>
        <v>94.6</v>
      </c>
      <c r="D22" s="16">
        <f t="shared" si="3"/>
        <v>94.4</v>
      </c>
      <c r="E22" s="16">
        <f t="shared" si="3"/>
        <v>93.333333333333329</v>
      </c>
      <c r="F22" s="16">
        <f t="shared" si="3"/>
        <v>95.161290322580655</v>
      </c>
      <c r="G22" s="16">
        <f t="shared" si="3"/>
        <v>100</v>
      </c>
      <c r="H22" s="16">
        <f t="shared" si="3"/>
        <v>100</v>
      </c>
      <c r="I22" s="16">
        <f t="shared" si="3"/>
        <v>100</v>
      </c>
      <c r="J22" s="16">
        <f t="shared" si="3"/>
        <v>100</v>
      </c>
      <c r="K22" s="16">
        <f t="shared" si="3"/>
        <v>100</v>
      </c>
      <c r="L22" s="16">
        <f t="shared" si="3"/>
        <v>97.5</v>
      </c>
      <c r="M22" s="16">
        <f t="shared" si="3"/>
        <v>93.495934959349597</v>
      </c>
      <c r="N22" s="14"/>
    </row>
    <row r="23" spans="1:14" x14ac:dyDescent="0.25">
      <c r="A23" s="15" t="s">
        <v>16</v>
      </c>
      <c r="B23" s="16">
        <f t="shared" ref="B23:M23" si="4">MIN(B7:B20)</f>
        <v>24.390243902439025</v>
      </c>
      <c r="C23" s="16">
        <f t="shared" si="4"/>
        <v>61.6</v>
      </c>
      <c r="D23" s="16">
        <f t="shared" si="4"/>
        <v>65.8</v>
      </c>
      <c r="E23" s="16">
        <f t="shared" si="4"/>
        <v>75.8</v>
      </c>
      <c r="F23" s="16">
        <f t="shared" si="4"/>
        <v>61.3</v>
      </c>
      <c r="G23" s="16">
        <f t="shared" si="4"/>
        <v>56.4</v>
      </c>
      <c r="H23" s="16">
        <f t="shared" si="4"/>
        <v>97.3</v>
      </c>
      <c r="I23" s="16">
        <f t="shared" si="4"/>
        <v>92.6</v>
      </c>
      <c r="J23" s="16">
        <f t="shared" si="4"/>
        <v>95</v>
      </c>
      <c r="K23" s="16">
        <f t="shared" si="4"/>
        <v>82.4</v>
      </c>
      <c r="L23" s="16">
        <f t="shared" si="4"/>
        <v>73.900000000000006</v>
      </c>
      <c r="M23" s="16">
        <f t="shared" si="4"/>
        <v>46</v>
      </c>
      <c r="N23" s="14"/>
    </row>
  </sheetData>
  <mergeCells count="5">
    <mergeCell ref="C2:M2"/>
    <mergeCell ref="C3:M3"/>
    <mergeCell ref="A5:A6"/>
    <mergeCell ref="B5:M5"/>
    <mergeCell ref="N5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2013-10-21T12:22:20Z</dcterms:created>
  <dcterms:modified xsi:type="dcterms:W3CDTF">2022-06-27T10:03:47Z</dcterms:modified>
</cp:coreProperties>
</file>