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1145" windowHeight="121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17" i="1" l="1"/>
  <c r="N16" i="1" l="1"/>
  <c r="F23" i="1" l="1"/>
  <c r="F22" i="1"/>
  <c r="F21" i="1"/>
  <c r="N15" i="1" l="1"/>
  <c r="C21" i="1"/>
  <c r="D21" i="1"/>
  <c r="E21" i="1"/>
  <c r="G21" i="1"/>
  <c r="H21" i="1"/>
  <c r="I21" i="1"/>
  <c r="J21" i="1"/>
  <c r="K21" i="1"/>
  <c r="L21" i="1"/>
  <c r="M21" i="1"/>
  <c r="C22" i="1"/>
  <c r="D22" i="1"/>
  <c r="E22" i="1"/>
  <c r="G22" i="1"/>
  <c r="H22" i="1"/>
  <c r="I22" i="1"/>
  <c r="J22" i="1"/>
  <c r="K22" i="1"/>
  <c r="L22" i="1"/>
  <c r="M22" i="1"/>
  <c r="C23" i="1"/>
  <c r="D23" i="1"/>
  <c r="E23" i="1"/>
  <c r="G23" i="1"/>
  <c r="H23" i="1"/>
  <c r="I23" i="1"/>
  <c r="J23" i="1"/>
  <c r="K23" i="1"/>
  <c r="L23" i="1"/>
  <c r="M23" i="1"/>
  <c r="B23" i="1"/>
  <c r="B22" i="1"/>
  <c r="B21" i="1"/>
  <c r="N13" i="1" l="1"/>
  <c r="N14" i="1" l="1"/>
  <c r="N12" i="1" l="1"/>
  <c r="N11" i="1" l="1"/>
  <c r="N10" i="1" l="1"/>
  <c r="N9" i="1" l="1"/>
  <c r="N8" i="1"/>
  <c r="N7" i="1"/>
</calcChain>
</file>

<file path=xl/sharedStrings.xml><?xml version="1.0" encoding="utf-8"?>
<sst xmlns="http://schemas.openxmlformats.org/spreadsheetml/2006/main" count="20" uniqueCount="20">
  <si>
    <t>Месяц</t>
  </si>
  <si>
    <t>Год</t>
  </si>
  <si>
    <t>I</t>
  </si>
  <si>
    <t>II</t>
  </si>
  <si>
    <t>III</t>
  </si>
  <si>
    <t>IY</t>
  </si>
  <si>
    <t>Y</t>
  </si>
  <si>
    <t>YI</t>
  </si>
  <si>
    <t>YII</t>
  </si>
  <si>
    <t>YIII</t>
  </si>
  <si>
    <t>IX</t>
  </si>
  <si>
    <t>X</t>
  </si>
  <si>
    <t>XI</t>
  </si>
  <si>
    <t>XII</t>
  </si>
  <si>
    <t>Средн.</t>
  </si>
  <si>
    <t>Макс.</t>
  </si>
  <si>
    <t>Мин.</t>
  </si>
  <si>
    <t>Широтный северокаспийский градиент атмосферного давления</t>
  </si>
  <si>
    <r>
      <t xml:space="preserve">Повторяемость восточного типа циркуляции, </t>
    </r>
    <r>
      <rPr>
        <b/>
        <sz val="10"/>
        <rFont val="Times New Roman"/>
        <family val="1"/>
        <charset val="204"/>
      </rPr>
      <t>%</t>
    </r>
  </si>
  <si>
    <t>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</si>
</sst>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left"/>
    </xf>
    <xf numFmtId="2" fontId="0" fillId="0" borderId="0" xfId="0" applyNumberFormat="1"/>
    <xf numFmtId="0" fontId="4" fillId="0" borderId="0" xfId="0" applyFont="1" applyAlignment="1">
      <alignment horizontal="left"/>
    </xf>
    <xf numFmtId="164" fontId="5" fillId="0" borderId="0" xfId="0" applyNumberFormat="1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3"/>
  <sheetViews>
    <sheetView tabSelected="1" zoomScale="70" zoomScaleNormal="70" workbookViewId="0">
      <selection activeCell="E18" sqref="E18"/>
    </sheetView>
  </sheetViews>
  <sheetFormatPr defaultRowHeight="15" x14ac:dyDescent="0.25"/>
  <sheetData>
    <row r="2" spans="1:14" x14ac:dyDescent="0.25">
      <c r="A2" s="3"/>
      <c r="B2" s="3"/>
      <c r="C2" s="20" t="s">
        <v>17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3"/>
    </row>
    <row r="3" spans="1:14" x14ac:dyDescent="0.25">
      <c r="A3" s="4"/>
      <c r="B3" s="1"/>
      <c r="C3" s="20" t="s">
        <v>18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3"/>
    </row>
    <row r="4" spans="1:14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</row>
    <row r="5" spans="1:14" x14ac:dyDescent="0.25">
      <c r="A5" s="21" t="s">
        <v>19</v>
      </c>
      <c r="B5" s="22" t="s">
        <v>0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1</v>
      </c>
    </row>
    <row r="6" spans="1:14" x14ac:dyDescent="0.25">
      <c r="A6" s="21"/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  <c r="L6" s="6" t="s">
        <v>12</v>
      </c>
      <c r="M6" s="6" t="s">
        <v>13</v>
      </c>
      <c r="N6" s="23"/>
    </row>
    <row r="7" spans="1:14" x14ac:dyDescent="0.25">
      <c r="A7" s="7">
        <v>2011</v>
      </c>
      <c r="B7" s="5"/>
      <c r="C7" s="5"/>
      <c r="D7" s="5"/>
      <c r="E7" s="5"/>
      <c r="F7" s="5"/>
      <c r="G7" s="5"/>
      <c r="H7" s="5"/>
      <c r="I7" s="5"/>
      <c r="J7" s="5"/>
      <c r="K7" s="8">
        <v>43.55</v>
      </c>
      <c r="L7" s="8">
        <v>24.58</v>
      </c>
      <c r="M7" s="8">
        <v>74.19</v>
      </c>
      <c r="N7" s="9">
        <f t="shared" ref="N7:N17" si="0">AVERAGE(B7:M7)</f>
        <v>47.44</v>
      </c>
    </row>
    <row r="8" spans="1:14" x14ac:dyDescent="0.25">
      <c r="A8" s="7">
        <v>2012</v>
      </c>
      <c r="B8" s="5">
        <v>76.599999999999994</v>
      </c>
      <c r="C8" s="5">
        <v>77.7</v>
      </c>
      <c r="D8" s="5">
        <v>21.6</v>
      </c>
      <c r="E8" s="5">
        <v>46.55</v>
      </c>
      <c r="F8" s="5">
        <v>75.63</v>
      </c>
      <c r="G8" s="5">
        <v>32.5</v>
      </c>
      <c r="H8" s="5">
        <v>50.8</v>
      </c>
      <c r="I8" s="5">
        <v>55.6</v>
      </c>
      <c r="J8" s="5">
        <v>71.7</v>
      </c>
      <c r="K8" s="8">
        <v>83.1</v>
      </c>
      <c r="L8" s="8">
        <v>74.2</v>
      </c>
      <c r="M8" s="8">
        <v>78</v>
      </c>
      <c r="N8" s="9">
        <f t="shared" si="0"/>
        <v>61.998333333333335</v>
      </c>
    </row>
    <row r="9" spans="1:14" x14ac:dyDescent="0.25">
      <c r="A9" s="7">
        <v>2013</v>
      </c>
      <c r="B9" s="8">
        <v>58.9</v>
      </c>
      <c r="C9" s="8">
        <v>82.9</v>
      </c>
      <c r="D9" s="8">
        <v>54.8</v>
      </c>
      <c r="E9" s="5">
        <v>50</v>
      </c>
      <c r="F9" s="5">
        <v>66.099999999999994</v>
      </c>
      <c r="G9" s="5">
        <v>39.200000000000003</v>
      </c>
      <c r="H9" s="5">
        <v>25</v>
      </c>
      <c r="I9" s="5">
        <v>45.8</v>
      </c>
      <c r="J9" s="5">
        <v>48.3</v>
      </c>
      <c r="K9" s="5">
        <v>48.4</v>
      </c>
      <c r="L9" s="10">
        <v>66.7</v>
      </c>
      <c r="M9" s="5">
        <v>36.299999999999997</v>
      </c>
      <c r="N9" s="9">
        <f t="shared" si="0"/>
        <v>51.866666666666674</v>
      </c>
    </row>
    <row r="10" spans="1:14" x14ac:dyDescent="0.25">
      <c r="A10" s="7">
        <v>2014</v>
      </c>
      <c r="B10" s="17">
        <v>62.9</v>
      </c>
      <c r="C10" s="17">
        <v>69.599999999999994</v>
      </c>
      <c r="D10" s="17">
        <v>58.7</v>
      </c>
      <c r="E10" s="17">
        <v>65</v>
      </c>
      <c r="F10" s="17">
        <v>76.400000000000006</v>
      </c>
      <c r="G10" s="17">
        <v>41.7</v>
      </c>
      <c r="H10" s="17">
        <v>70.7</v>
      </c>
      <c r="I10" s="17">
        <v>64.5</v>
      </c>
      <c r="J10" s="17">
        <v>76.5</v>
      </c>
      <c r="K10" s="17">
        <v>64.5</v>
      </c>
      <c r="L10" s="17">
        <v>78.3</v>
      </c>
      <c r="M10" s="17">
        <v>58.1</v>
      </c>
      <c r="N10" s="9">
        <f t="shared" si="0"/>
        <v>65.575000000000003</v>
      </c>
    </row>
    <row r="11" spans="1:14" x14ac:dyDescent="0.25">
      <c r="A11" s="7">
        <v>2015</v>
      </c>
      <c r="B11" s="17">
        <v>61.3</v>
      </c>
      <c r="C11" s="17">
        <v>74.099999999999994</v>
      </c>
      <c r="D11" s="17">
        <v>69.400000000000006</v>
      </c>
      <c r="E11" s="17">
        <v>45</v>
      </c>
      <c r="F11" s="17">
        <v>36.299999999999997</v>
      </c>
      <c r="G11" s="17">
        <v>53.3</v>
      </c>
      <c r="H11" s="17">
        <v>41.9</v>
      </c>
      <c r="I11" s="17">
        <v>67.7</v>
      </c>
      <c r="J11" s="17">
        <v>81.7</v>
      </c>
      <c r="K11" s="17">
        <v>58.5</v>
      </c>
      <c r="L11" s="17">
        <v>55.8</v>
      </c>
      <c r="M11" s="17">
        <v>25</v>
      </c>
      <c r="N11" s="9">
        <f t="shared" si="0"/>
        <v>55.833333333333321</v>
      </c>
    </row>
    <row r="12" spans="1:14" x14ac:dyDescent="0.25">
      <c r="A12" s="7">
        <v>2016</v>
      </c>
      <c r="B12" s="17">
        <v>54.8</v>
      </c>
      <c r="C12" s="17">
        <v>64.3</v>
      </c>
      <c r="D12" s="17">
        <v>36.299999999999997</v>
      </c>
      <c r="E12" s="17">
        <v>45</v>
      </c>
      <c r="F12" s="17">
        <v>54.8</v>
      </c>
      <c r="G12" s="17">
        <v>54.2</v>
      </c>
      <c r="H12" s="17">
        <v>41.9</v>
      </c>
      <c r="I12" s="17">
        <v>84.7</v>
      </c>
      <c r="J12" s="17">
        <v>23.3</v>
      </c>
      <c r="K12" s="17">
        <v>73.400000000000006</v>
      </c>
      <c r="L12" s="17">
        <v>67.5</v>
      </c>
      <c r="M12" s="17">
        <v>31.5</v>
      </c>
      <c r="N12" s="9">
        <f t="shared" si="0"/>
        <v>52.641666666666659</v>
      </c>
    </row>
    <row r="13" spans="1:14" x14ac:dyDescent="0.25">
      <c r="A13" s="7">
        <v>2017</v>
      </c>
      <c r="B13" s="17">
        <v>51.6</v>
      </c>
      <c r="C13" s="17">
        <v>48.2</v>
      </c>
      <c r="D13" s="17">
        <v>69.099999999999994</v>
      </c>
      <c r="E13" s="17">
        <v>57.5</v>
      </c>
      <c r="F13" s="17">
        <v>56.5</v>
      </c>
      <c r="G13" s="17">
        <v>40</v>
      </c>
      <c r="H13" s="17">
        <v>53.2</v>
      </c>
      <c r="I13" s="17">
        <v>74.2</v>
      </c>
      <c r="J13" s="17">
        <v>68.3</v>
      </c>
      <c r="K13" s="17">
        <v>43.5</v>
      </c>
      <c r="L13" s="17">
        <v>64.2</v>
      </c>
      <c r="M13" s="17">
        <v>79.8</v>
      </c>
      <c r="N13" s="9">
        <f t="shared" ref="N13" si="1">AVERAGE(B13:M13)</f>
        <v>58.841666666666661</v>
      </c>
    </row>
    <row r="14" spans="1:14" x14ac:dyDescent="0.25">
      <c r="A14" s="7">
        <v>2018</v>
      </c>
      <c r="B14" s="17">
        <v>75.8</v>
      </c>
      <c r="C14" s="17">
        <v>85.7</v>
      </c>
      <c r="D14" s="17">
        <v>61.3</v>
      </c>
      <c r="E14" s="17">
        <v>42.5</v>
      </c>
      <c r="F14" s="17">
        <v>76.400000000000006</v>
      </c>
      <c r="G14" s="17">
        <v>65.8</v>
      </c>
      <c r="H14" s="17">
        <v>62.9</v>
      </c>
      <c r="I14" s="17">
        <v>62.1</v>
      </c>
      <c r="J14" s="17">
        <v>70.8</v>
      </c>
      <c r="K14" s="17">
        <v>66.129032258064512</v>
      </c>
      <c r="L14" s="17">
        <v>74.166666666666671</v>
      </c>
      <c r="M14" s="17">
        <v>73.387096774193552</v>
      </c>
      <c r="N14" s="9">
        <f t="shared" si="0"/>
        <v>68.081899641577053</v>
      </c>
    </row>
    <row r="15" spans="1:14" x14ac:dyDescent="0.25">
      <c r="A15" s="7">
        <v>2019</v>
      </c>
      <c r="B15" s="17">
        <v>71.774193548387103</v>
      </c>
      <c r="C15" s="17">
        <v>59.821428571428569</v>
      </c>
      <c r="D15" s="17">
        <v>45.967741935483872</v>
      </c>
      <c r="E15" s="17">
        <v>65</v>
      </c>
      <c r="F15" s="17">
        <v>38.70967741935484</v>
      </c>
      <c r="G15" s="17">
        <v>69.166666666666671</v>
      </c>
      <c r="H15" s="17">
        <v>35.483870967741936</v>
      </c>
      <c r="I15" s="17">
        <v>56.09756097560976</v>
      </c>
      <c r="J15" s="17">
        <v>72.5</v>
      </c>
      <c r="K15" s="17">
        <v>70.967741935483872</v>
      </c>
      <c r="L15" s="17">
        <v>87.5</v>
      </c>
      <c r="M15" s="17">
        <v>50</v>
      </c>
      <c r="N15" s="9">
        <f t="shared" si="0"/>
        <v>60.249073501679732</v>
      </c>
    </row>
    <row r="16" spans="1:14" x14ac:dyDescent="0.25">
      <c r="A16" s="7">
        <v>2020</v>
      </c>
      <c r="B16" s="17">
        <v>44.354838709677416</v>
      </c>
      <c r="C16" s="17">
        <v>54.310344827586206</v>
      </c>
      <c r="D16" s="17">
        <v>70.967741935483872</v>
      </c>
      <c r="E16" s="17">
        <v>35.799999999999997</v>
      </c>
      <c r="F16" s="17">
        <v>41.935483870967744</v>
      </c>
      <c r="G16" s="17">
        <v>62.903225806451616</v>
      </c>
      <c r="H16" s="17">
        <v>62.903225806451616</v>
      </c>
      <c r="I16" s="17">
        <v>25.806451612903224</v>
      </c>
      <c r="J16" s="17">
        <v>75.423728813559322</v>
      </c>
      <c r="K16" s="17">
        <v>84.677419354838719</v>
      </c>
      <c r="L16" s="17">
        <v>57.499999999999993</v>
      </c>
      <c r="M16" s="17">
        <v>90.322580645161281</v>
      </c>
      <c r="N16" s="9">
        <f t="shared" si="0"/>
        <v>58.908753448590083</v>
      </c>
    </row>
    <row r="17" spans="1:14" x14ac:dyDescent="0.25">
      <c r="A17" s="7">
        <v>2021</v>
      </c>
      <c r="B17" s="17">
        <v>29.838709677419356</v>
      </c>
      <c r="C17" s="17">
        <v>48.2</v>
      </c>
      <c r="D17" s="17">
        <v>41.12903225806452</v>
      </c>
      <c r="E17" s="17">
        <v>62.5</v>
      </c>
      <c r="F17" s="17">
        <v>62.601626016260155</v>
      </c>
      <c r="G17" s="17">
        <v>52.941176470588239</v>
      </c>
      <c r="H17" s="17">
        <v>35.483870967741936</v>
      </c>
      <c r="I17" s="17">
        <v>77.41935483870968</v>
      </c>
      <c r="J17" s="17">
        <v>60.833333333333329</v>
      </c>
      <c r="K17" s="17">
        <v>72.58064516129032</v>
      </c>
      <c r="L17" s="17">
        <v>60</v>
      </c>
      <c r="M17" s="7">
        <v>60.5</v>
      </c>
      <c r="N17" s="17">
        <f t="shared" si="0"/>
        <v>55.335645726950638</v>
      </c>
    </row>
    <row r="18" spans="1:14" x14ac:dyDescent="0.25">
      <c r="A18" s="7">
        <v>2022</v>
      </c>
      <c r="B18" s="17">
        <v>37.9</v>
      </c>
      <c r="C18" s="17">
        <v>48.2</v>
      </c>
      <c r="D18" s="17">
        <v>36.299999999999997</v>
      </c>
      <c r="E18" s="17"/>
      <c r="F18" s="17"/>
      <c r="G18" s="17"/>
      <c r="H18" s="17"/>
      <c r="I18" s="17"/>
      <c r="J18" s="17"/>
      <c r="K18" s="17"/>
      <c r="L18" s="17"/>
      <c r="M18" s="7"/>
      <c r="N18" s="17"/>
    </row>
    <row r="19" spans="1:14" x14ac:dyDescent="0.25">
      <c r="A19" s="11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9"/>
    </row>
    <row r="20" spans="1:14" x14ac:dyDescent="0.25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3"/>
      <c r="N20" s="14"/>
    </row>
    <row r="21" spans="1:14" x14ac:dyDescent="0.25">
      <c r="A21" s="15" t="s">
        <v>14</v>
      </c>
      <c r="B21" s="16">
        <f t="shared" ref="B21:M21" si="2">AVERAGE(B7:B20)</f>
        <v>56.887976539589452</v>
      </c>
      <c r="C21" s="16">
        <f t="shared" si="2"/>
        <v>64.821070309001342</v>
      </c>
      <c r="D21" s="16">
        <f t="shared" si="2"/>
        <v>51.414956011730197</v>
      </c>
      <c r="E21" s="16">
        <f t="shared" si="2"/>
        <v>51.484999999999999</v>
      </c>
      <c r="F21" s="16">
        <f t="shared" si="2"/>
        <v>58.537678730658271</v>
      </c>
      <c r="G21" s="16">
        <f t="shared" si="2"/>
        <v>51.171106894370652</v>
      </c>
      <c r="H21" s="16">
        <f t="shared" si="2"/>
        <v>48.027096774193545</v>
      </c>
      <c r="I21" s="16">
        <f t="shared" si="2"/>
        <v>61.392336742722264</v>
      </c>
      <c r="J21" s="16">
        <f t="shared" si="2"/>
        <v>64.935706214689276</v>
      </c>
      <c r="K21" s="16">
        <f t="shared" si="2"/>
        <v>64.482258064516131</v>
      </c>
      <c r="L21" s="16">
        <f t="shared" si="2"/>
        <v>64.586060606060613</v>
      </c>
      <c r="M21" s="16">
        <f t="shared" si="2"/>
        <v>59.736334310850445</v>
      </c>
      <c r="N21" s="14"/>
    </row>
    <row r="22" spans="1:14" x14ac:dyDescent="0.25">
      <c r="A22" s="15" t="s">
        <v>15</v>
      </c>
      <c r="B22" s="16">
        <f t="shared" ref="B22:M22" si="3">MAX(B7:B20)</f>
        <v>76.599999999999994</v>
      </c>
      <c r="C22" s="16">
        <f t="shared" si="3"/>
        <v>85.7</v>
      </c>
      <c r="D22" s="16">
        <f t="shared" si="3"/>
        <v>70.967741935483872</v>
      </c>
      <c r="E22" s="16">
        <f t="shared" si="3"/>
        <v>65</v>
      </c>
      <c r="F22" s="16">
        <f t="shared" si="3"/>
        <v>76.400000000000006</v>
      </c>
      <c r="G22" s="16">
        <f t="shared" si="3"/>
        <v>69.166666666666671</v>
      </c>
      <c r="H22" s="16">
        <f t="shared" si="3"/>
        <v>70.7</v>
      </c>
      <c r="I22" s="16">
        <f t="shared" si="3"/>
        <v>84.7</v>
      </c>
      <c r="J22" s="16">
        <f t="shared" si="3"/>
        <v>81.7</v>
      </c>
      <c r="K22" s="16">
        <f t="shared" si="3"/>
        <v>84.677419354838719</v>
      </c>
      <c r="L22" s="16">
        <f t="shared" si="3"/>
        <v>87.5</v>
      </c>
      <c r="M22" s="16">
        <f t="shared" si="3"/>
        <v>90.322580645161281</v>
      </c>
      <c r="N22" s="14"/>
    </row>
    <row r="23" spans="1:14" x14ac:dyDescent="0.25">
      <c r="A23" s="15" t="s">
        <v>16</v>
      </c>
      <c r="B23" s="16">
        <f t="shared" ref="B23:M23" si="4">MIN(B7:B20)</f>
        <v>29.838709677419356</v>
      </c>
      <c r="C23" s="16">
        <f t="shared" si="4"/>
        <v>48.2</v>
      </c>
      <c r="D23" s="16">
        <f t="shared" si="4"/>
        <v>21.6</v>
      </c>
      <c r="E23" s="16">
        <f t="shared" si="4"/>
        <v>35.799999999999997</v>
      </c>
      <c r="F23" s="16">
        <f t="shared" si="4"/>
        <v>36.299999999999997</v>
      </c>
      <c r="G23" s="16">
        <f t="shared" si="4"/>
        <v>32.5</v>
      </c>
      <c r="H23" s="16">
        <f t="shared" si="4"/>
        <v>25</v>
      </c>
      <c r="I23" s="16">
        <f t="shared" si="4"/>
        <v>25.806451612903224</v>
      </c>
      <c r="J23" s="16">
        <f t="shared" si="4"/>
        <v>23.3</v>
      </c>
      <c r="K23" s="16">
        <f t="shared" si="4"/>
        <v>43.5</v>
      </c>
      <c r="L23" s="16">
        <f t="shared" si="4"/>
        <v>24.58</v>
      </c>
      <c r="M23" s="16">
        <f t="shared" si="4"/>
        <v>25</v>
      </c>
      <c r="N23" s="14"/>
    </row>
  </sheetData>
  <mergeCells count="5">
    <mergeCell ref="C2:M2"/>
    <mergeCell ref="C3:M3"/>
    <mergeCell ref="A5:A6"/>
    <mergeCell ref="B5:M5"/>
    <mergeCell ref="N5:N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Каспниц</dc:creator>
  <cp:lastModifiedBy>TatarnikovV</cp:lastModifiedBy>
  <dcterms:created xsi:type="dcterms:W3CDTF">2013-10-21T11:55:36Z</dcterms:created>
  <dcterms:modified xsi:type="dcterms:W3CDTF">2022-06-27T09:57:47Z</dcterms:modified>
</cp:coreProperties>
</file>