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285" windowWidth="1110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9" i="1" l="1"/>
  <c r="N18" i="1" l="1"/>
  <c r="F25" i="1" l="1"/>
  <c r="F24" i="1"/>
  <c r="F23" i="1"/>
  <c r="N17" i="1" l="1"/>
  <c r="C23" i="1"/>
  <c r="D23" i="1"/>
  <c r="E23" i="1"/>
  <c r="G23" i="1"/>
  <c r="H23" i="1"/>
  <c r="I23" i="1"/>
  <c r="J23" i="1"/>
  <c r="K23" i="1"/>
  <c r="L23" i="1"/>
  <c r="M23" i="1"/>
  <c r="C24" i="1"/>
  <c r="D24" i="1"/>
  <c r="E24" i="1"/>
  <c r="G24" i="1"/>
  <c r="H24" i="1"/>
  <c r="I24" i="1"/>
  <c r="J24" i="1"/>
  <c r="K24" i="1"/>
  <c r="L24" i="1"/>
  <c r="M24" i="1"/>
  <c r="C25" i="1"/>
  <c r="D25" i="1"/>
  <c r="E25" i="1"/>
  <c r="G25" i="1"/>
  <c r="H25" i="1"/>
  <c r="I25" i="1"/>
  <c r="J25" i="1"/>
  <c r="K25" i="1"/>
  <c r="L25" i="1"/>
  <c r="M25" i="1"/>
  <c r="B25" i="1"/>
  <c r="B24" i="1"/>
  <c r="B23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<sst xmlns="http://schemas.openxmlformats.org/spreadsheetml/2006/main" count="20" uniqueCount="20">
  <si>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</si>
  <si>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</si>
  <si>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</si>
  <si>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</si>
  <si>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</si>
  <si>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</si>
  <si>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</si>
  <si>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</si>
  <si>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</si>
  <si>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</si>
  <si>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</si>
  <si>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</si>
  <si>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</si>
  <si>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</si>
  <si>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</si>
  <si>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</si>
  <si>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</si>
  <si>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r>
      <t>Широтный северокаспийский градиент атмосферного давления, (L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>)</t>
    </r>
  </si>
  <si>
    <t>Средний градиент, мб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</si>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</sst>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zoomScale="70" zoomScaleNormal="70" workbookViewId="0">
      <selection activeCell="D21" sqref="D21"/>
    </sheetView>
  </sheetViews>
  <sheetFormatPr defaultRowHeight="15" x14ac:dyDescent="0.25"/>
  <sheetData>
    <row r="2" spans="1:14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1"/>
      <c r="L2" s="3"/>
      <c r="M2" s="3"/>
      <c r="N2" s="4"/>
    </row>
    <row r="3" spans="1:14" x14ac:dyDescent="0.25">
      <c r="A3" s="2"/>
      <c r="B3" s="2"/>
      <c r="C3" s="22" t="s">
        <v>17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4"/>
    </row>
    <row r="4" spans="1:14" x14ac:dyDescent="0.25">
      <c r="A4" s="2"/>
      <c r="B4" s="2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4"/>
    </row>
    <row r="5" spans="1:14" x14ac:dyDescent="0.25">
      <c r="A5" s="5"/>
      <c r="B5" s="2"/>
      <c r="C5" s="22" t="s">
        <v>18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4"/>
    </row>
    <row r="6" spans="1:14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x14ac:dyDescent="0.25">
      <c r="A7" s="23" t="s">
        <v>19</v>
      </c>
      <c r="B7" s="24" t="s"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 t="s">
        <v>1</v>
      </c>
    </row>
    <row r="8" spans="1:14" x14ac:dyDescent="0.25">
      <c r="A8" s="23"/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25"/>
    </row>
    <row r="9" spans="1:14" x14ac:dyDescent="0.25">
      <c r="A9" s="8">
        <v>2011</v>
      </c>
      <c r="B9" s="9"/>
      <c r="C9" s="9"/>
      <c r="D9" s="9"/>
      <c r="E9" s="9"/>
      <c r="F9" s="9"/>
      <c r="G9" s="9"/>
      <c r="H9" s="9"/>
      <c r="I9" s="9"/>
      <c r="J9" s="9"/>
      <c r="K9" s="10">
        <v>0</v>
      </c>
      <c r="L9" s="10">
        <v>-2</v>
      </c>
      <c r="M9" s="10">
        <v>5.3</v>
      </c>
      <c r="N9" s="6">
        <f t="shared" ref="N9:N19" si="0">AVERAGE(B9:M9)</f>
        <v>1.0999999999999999</v>
      </c>
    </row>
    <row r="10" spans="1:14" x14ac:dyDescent="0.25">
      <c r="A10" s="8">
        <v>2012</v>
      </c>
      <c r="B10" s="9">
        <v>4.2</v>
      </c>
      <c r="C10" s="9">
        <v>5.0999999999999996</v>
      </c>
      <c r="D10" s="9">
        <v>-3</v>
      </c>
      <c r="E10" s="9">
        <v>0.1</v>
      </c>
      <c r="F10" s="9">
        <v>2.1</v>
      </c>
      <c r="G10" s="9">
        <v>-1.5</v>
      </c>
      <c r="H10" s="9">
        <v>0.3</v>
      </c>
      <c r="I10" s="9">
        <v>0.2</v>
      </c>
      <c r="J10" s="9">
        <v>1.9</v>
      </c>
      <c r="K10" s="10">
        <v>3.7</v>
      </c>
      <c r="L10" s="10">
        <v>3.2</v>
      </c>
      <c r="M10" s="10">
        <v>6.5</v>
      </c>
      <c r="N10" s="6">
        <f t="shared" si="0"/>
        <v>1.9000000000000001</v>
      </c>
    </row>
    <row r="11" spans="1:14" x14ac:dyDescent="0.25">
      <c r="A11" s="8">
        <v>2013</v>
      </c>
      <c r="B11" s="10">
        <v>1.1000000000000001</v>
      </c>
      <c r="C11" s="10">
        <v>4.8</v>
      </c>
      <c r="D11" s="10">
        <v>1.2</v>
      </c>
      <c r="E11" s="9">
        <v>0.4</v>
      </c>
      <c r="F11" s="9">
        <v>1.9</v>
      </c>
      <c r="G11" s="9">
        <v>0.1</v>
      </c>
      <c r="H11" s="9">
        <v>-1.6</v>
      </c>
      <c r="I11" s="9">
        <v>-0.1</v>
      </c>
      <c r="J11" s="9">
        <v>0.1</v>
      </c>
      <c r="K11" s="9">
        <v>0.1</v>
      </c>
      <c r="L11" s="11">
        <v>2.5</v>
      </c>
      <c r="M11" s="9">
        <v>-1.7</v>
      </c>
      <c r="N11" s="6">
        <f t="shared" si="0"/>
        <v>0.73333333333333339</v>
      </c>
    </row>
    <row r="12" spans="1:14" x14ac:dyDescent="0.25">
      <c r="A12" s="8">
        <v>2014</v>
      </c>
      <c r="B12" s="18">
        <v>2</v>
      </c>
      <c r="C12" s="18">
        <v>4.4000000000000004</v>
      </c>
      <c r="D12" s="18">
        <v>1.1000000000000001</v>
      </c>
      <c r="E12" s="18">
        <v>2.5</v>
      </c>
      <c r="F12" s="18">
        <v>3.1</v>
      </c>
      <c r="G12" s="18">
        <v>0.3</v>
      </c>
      <c r="H12" s="18">
        <v>1.6</v>
      </c>
      <c r="I12" s="18">
        <v>1.5</v>
      </c>
      <c r="J12" s="18">
        <v>3.2</v>
      </c>
      <c r="K12" s="18">
        <v>1.6</v>
      </c>
      <c r="L12" s="18">
        <v>4.9000000000000004</v>
      </c>
      <c r="M12" s="18">
        <v>2</v>
      </c>
      <c r="N12" s="6">
        <f t="shared" si="0"/>
        <v>2.35</v>
      </c>
    </row>
    <row r="13" spans="1:14" x14ac:dyDescent="0.25">
      <c r="A13" s="8">
        <v>2015</v>
      </c>
      <c r="B13" s="18">
        <v>2.5</v>
      </c>
      <c r="C13" s="18">
        <v>4.2</v>
      </c>
      <c r="D13" s="18">
        <v>4.5</v>
      </c>
      <c r="E13" s="18">
        <v>0.5</v>
      </c>
      <c r="F13" s="18">
        <v>-0.3</v>
      </c>
      <c r="G13" s="18">
        <v>0.7</v>
      </c>
      <c r="H13" s="18">
        <v>-0.9</v>
      </c>
      <c r="I13" s="18">
        <v>1.1000000000000001</v>
      </c>
      <c r="J13" s="18">
        <v>4.5</v>
      </c>
      <c r="K13" s="18">
        <v>1.6</v>
      </c>
      <c r="L13" s="18">
        <v>0.2</v>
      </c>
      <c r="M13" s="18">
        <v>-4.7</v>
      </c>
      <c r="N13" s="6">
        <f t="shared" si="0"/>
        <v>1.1583333333333332</v>
      </c>
    </row>
    <row r="14" spans="1:14" x14ac:dyDescent="0.25">
      <c r="A14" s="8">
        <v>2016</v>
      </c>
      <c r="B14" s="18">
        <v>1.2</v>
      </c>
      <c r="C14" s="18">
        <v>2.8</v>
      </c>
      <c r="D14" s="18">
        <v>-1.2</v>
      </c>
      <c r="E14" s="18">
        <v>0.5</v>
      </c>
      <c r="F14" s="18">
        <v>0.8</v>
      </c>
      <c r="G14" s="18">
        <v>0.6</v>
      </c>
      <c r="H14" s="18">
        <v>-0.7</v>
      </c>
      <c r="I14" s="18">
        <v>3.4</v>
      </c>
      <c r="J14" s="18">
        <v>-2</v>
      </c>
      <c r="K14" s="18">
        <v>3.8</v>
      </c>
      <c r="L14" s="18">
        <v>3.4</v>
      </c>
      <c r="M14" s="18">
        <v>-1.6</v>
      </c>
      <c r="N14" s="6">
        <f t="shared" si="0"/>
        <v>0.91666666666666663</v>
      </c>
    </row>
    <row r="15" spans="1:14" x14ac:dyDescent="0.25">
      <c r="A15" s="8">
        <v>2017</v>
      </c>
      <c r="B15" s="18">
        <v>0.4</v>
      </c>
      <c r="C15" s="18">
        <v>-1.3</v>
      </c>
      <c r="D15" s="18">
        <v>4.2</v>
      </c>
      <c r="E15" s="18">
        <v>1.9</v>
      </c>
      <c r="F15" s="18">
        <v>1.1000000000000001</v>
      </c>
      <c r="G15" s="18">
        <v>-1.1000000000000001</v>
      </c>
      <c r="H15" s="18">
        <v>0.6</v>
      </c>
      <c r="I15" s="18">
        <v>2.7</v>
      </c>
      <c r="J15" s="18">
        <v>2.2999999999999998</v>
      </c>
      <c r="K15" s="18">
        <v>0.4</v>
      </c>
      <c r="L15" s="18">
        <v>2.2000000000000002</v>
      </c>
      <c r="M15" s="18">
        <v>4.8</v>
      </c>
      <c r="N15" s="6">
        <f t="shared" ref="N15" si="1">AVERAGE(B15:M15)</f>
        <v>1.5166666666666668</v>
      </c>
    </row>
    <row r="16" spans="1:14" x14ac:dyDescent="0.25">
      <c r="A16" s="8">
        <v>2018</v>
      </c>
      <c r="B16" s="18">
        <v>4.4000000000000004</v>
      </c>
      <c r="C16" s="18">
        <v>6</v>
      </c>
      <c r="D16" s="18">
        <v>2.2599999999999998</v>
      </c>
      <c r="E16" s="18">
        <v>0.2</v>
      </c>
      <c r="F16" s="18">
        <v>3.6</v>
      </c>
      <c r="G16" s="18">
        <v>0.9</v>
      </c>
      <c r="H16" s="18">
        <v>1.6</v>
      </c>
      <c r="I16" s="18">
        <v>1.5</v>
      </c>
      <c r="J16" s="18">
        <v>3</v>
      </c>
      <c r="K16" s="18">
        <v>1.6193548387096761</v>
      </c>
      <c r="L16" s="18">
        <v>4.4991666666666621</v>
      </c>
      <c r="M16" s="18">
        <v>4.1145161290322507</v>
      </c>
      <c r="N16" s="6">
        <f t="shared" si="0"/>
        <v>2.807753136200716</v>
      </c>
    </row>
    <row r="17" spans="1:14" x14ac:dyDescent="0.25">
      <c r="A17" s="8">
        <v>2019</v>
      </c>
      <c r="B17" s="18">
        <v>3.7500000000000036</v>
      </c>
      <c r="C17" s="18">
        <v>0.37678571428571772</v>
      </c>
      <c r="D17" s="18">
        <v>-0.23306451612903575</v>
      </c>
      <c r="E17" s="18">
        <v>1.0575000000000025</v>
      </c>
      <c r="F17" s="18">
        <v>-8.5483870967738448E-2</v>
      </c>
      <c r="G17" s="18">
        <v>1.1058333333333308</v>
      </c>
      <c r="H17" s="18">
        <v>-1.7749999999999957</v>
      </c>
      <c r="I17" s="18">
        <v>0.89512195121951244</v>
      </c>
      <c r="J17" s="18">
        <v>1.3166666666666675</v>
      </c>
      <c r="K17" s="18">
        <v>1.9677419354838692</v>
      </c>
      <c r="L17" s="18">
        <v>5.6991666666666649</v>
      </c>
      <c r="M17" s="18">
        <v>1.0733870967741863</v>
      </c>
      <c r="N17" s="6">
        <f t="shared" si="0"/>
        <v>1.2623879147777652</v>
      </c>
    </row>
    <row r="18" spans="1:14" x14ac:dyDescent="0.25">
      <c r="A18" s="8">
        <v>2020</v>
      </c>
      <c r="B18" s="18">
        <v>-0.80080645161290287</v>
      </c>
      <c r="C18" s="18">
        <v>0.81379310344826394</v>
      </c>
      <c r="D18" s="18">
        <v>3.7725806451613</v>
      </c>
      <c r="E18" s="18">
        <v>-1.4</v>
      </c>
      <c r="F18" s="18">
        <v>-0.62016129032257494</v>
      </c>
      <c r="G18" s="18">
        <v>0.94193548387096926</v>
      </c>
      <c r="H18" s="18">
        <v>0.94193548387096926</v>
      </c>
      <c r="I18" s="18">
        <v>-1.4798387096774239</v>
      </c>
      <c r="J18" s="18">
        <v>3.2220338983050794</v>
      </c>
      <c r="K18" s="18">
        <v>5.821774193548392</v>
      </c>
      <c r="L18" s="18">
        <v>3.715833333333336</v>
      </c>
      <c r="M18" s="18">
        <v>7.5225806451612938</v>
      </c>
      <c r="N18" s="6">
        <f t="shared" si="0"/>
        <v>1.8709716945905586</v>
      </c>
    </row>
    <row r="19" spans="1:14" x14ac:dyDescent="0.25">
      <c r="A19" s="8">
        <v>2021</v>
      </c>
      <c r="B19" s="18">
        <v>-4.3669354838709706</v>
      </c>
      <c r="C19" s="18">
        <v>-1.1000000000000001</v>
      </c>
      <c r="D19" s="18">
        <v>0.1403225806451657</v>
      </c>
      <c r="E19" s="18">
        <v>1.8533333333333368</v>
      </c>
      <c r="F19" s="18">
        <v>1.3934959349593503</v>
      </c>
      <c r="G19" s="18">
        <v>0.77142857142856625</v>
      </c>
      <c r="H19" s="18">
        <v>-0.94354838709676869</v>
      </c>
      <c r="I19" s="18">
        <v>2.7217741935483799</v>
      </c>
      <c r="J19" s="18">
        <v>0.24333333333333276</v>
      </c>
      <c r="K19" s="18">
        <v>3.4870967741935481</v>
      </c>
      <c r="L19" s="18">
        <v>1.74</v>
      </c>
      <c r="M19" s="18">
        <v>2.44</v>
      </c>
      <c r="N19" s="21">
        <f t="shared" si="0"/>
        <v>0.69835840420616169</v>
      </c>
    </row>
    <row r="20" spans="1:14" x14ac:dyDescent="0.25">
      <c r="A20" s="8">
        <v>2022</v>
      </c>
      <c r="B20" s="18">
        <v>-1</v>
      </c>
      <c r="C20" s="18">
        <v>0.4</v>
      </c>
      <c r="D20" s="18">
        <v>-1.88</v>
      </c>
      <c r="E20" s="18"/>
      <c r="F20" s="18"/>
      <c r="G20" s="18"/>
      <c r="H20" s="18"/>
      <c r="I20" s="18"/>
      <c r="J20" s="18"/>
      <c r="K20" s="18"/>
      <c r="L20" s="18"/>
      <c r="M20" s="18"/>
      <c r="N20" s="21"/>
    </row>
    <row r="21" spans="1:14" x14ac:dyDescent="0.25">
      <c r="A21" s="1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</row>
    <row r="23" spans="1:14" x14ac:dyDescent="0.25">
      <c r="A23" s="16" t="s">
        <v>14</v>
      </c>
      <c r="B23" s="17">
        <f t="shared" ref="B23:M23" si="2">AVERAGE(B9:B22)</f>
        <v>1.2165689149560117</v>
      </c>
      <c r="C23" s="17">
        <f t="shared" si="2"/>
        <v>2.4082344379758163</v>
      </c>
      <c r="D23" s="17">
        <f t="shared" si="2"/>
        <v>0.98725806451612996</v>
      </c>
      <c r="E23" s="17">
        <f t="shared" si="2"/>
        <v>0.76108333333333411</v>
      </c>
      <c r="F23" s="17">
        <f t="shared" si="2"/>
        <v>1.2987850773669036</v>
      </c>
      <c r="G23" s="17">
        <f t="shared" si="2"/>
        <v>0.28191973886328664</v>
      </c>
      <c r="H23" s="17">
        <f t="shared" si="2"/>
        <v>-8.7661290322579494E-2</v>
      </c>
      <c r="I23" s="17">
        <f t="shared" si="2"/>
        <v>1.2437057435090471</v>
      </c>
      <c r="J23" s="17">
        <f t="shared" si="2"/>
        <v>1.7782033898305081</v>
      </c>
      <c r="K23" s="17">
        <f t="shared" si="2"/>
        <v>2.1905425219941352</v>
      </c>
      <c r="L23" s="17">
        <f t="shared" si="2"/>
        <v>2.7321969696969695</v>
      </c>
      <c r="M23" s="17">
        <f t="shared" si="2"/>
        <v>2.3409530791788851</v>
      </c>
      <c r="N23" s="15"/>
    </row>
    <row r="24" spans="1:14" x14ac:dyDescent="0.25">
      <c r="A24" s="16" t="s">
        <v>15</v>
      </c>
      <c r="B24" s="17">
        <f t="shared" ref="B24:M24" si="3">MAX(B9:B22)</f>
        <v>4.4000000000000004</v>
      </c>
      <c r="C24" s="17">
        <f t="shared" si="3"/>
        <v>6</v>
      </c>
      <c r="D24" s="17">
        <f t="shared" si="3"/>
        <v>4.5</v>
      </c>
      <c r="E24" s="17">
        <f t="shared" si="3"/>
        <v>2.5</v>
      </c>
      <c r="F24" s="17">
        <f t="shared" si="3"/>
        <v>3.6</v>
      </c>
      <c r="G24" s="17">
        <f t="shared" si="3"/>
        <v>1.1058333333333308</v>
      </c>
      <c r="H24" s="17">
        <f t="shared" si="3"/>
        <v>1.6</v>
      </c>
      <c r="I24" s="17">
        <f t="shared" si="3"/>
        <v>3.4</v>
      </c>
      <c r="J24" s="17">
        <f t="shared" si="3"/>
        <v>4.5</v>
      </c>
      <c r="K24" s="17">
        <f t="shared" si="3"/>
        <v>5.821774193548392</v>
      </c>
      <c r="L24" s="17">
        <f t="shared" si="3"/>
        <v>5.6991666666666649</v>
      </c>
      <c r="M24" s="17">
        <f t="shared" si="3"/>
        <v>7.5225806451612938</v>
      </c>
      <c r="N24" s="15"/>
    </row>
    <row r="25" spans="1:14" x14ac:dyDescent="0.25">
      <c r="A25" s="16" t="s">
        <v>16</v>
      </c>
      <c r="B25" s="17">
        <f t="shared" ref="B25:M25" si="4">MIN(B9:B22)</f>
        <v>-4.3669354838709706</v>
      </c>
      <c r="C25" s="17">
        <f t="shared" si="4"/>
        <v>-1.3</v>
      </c>
      <c r="D25" s="17">
        <f t="shared" si="4"/>
        <v>-3</v>
      </c>
      <c r="E25" s="17">
        <f t="shared" si="4"/>
        <v>-1.4</v>
      </c>
      <c r="F25" s="17">
        <f t="shared" si="4"/>
        <v>-0.62016129032257494</v>
      </c>
      <c r="G25" s="17">
        <f t="shared" si="4"/>
        <v>-1.5</v>
      </c>
      <c r="H25" s="17">
        <f t="shared" si="4"/>
        <v>-1.7749999999999957</v>
      </c>
      <c r="I25" s="17">
        <f t="shared" si="4"/>
        <v>-1.4798387096774239</v>
      </c>
      <c r="J25" s="17">
        <f t="shared" si="4"/>
        <v>-2</v>
      </c>
      <c r="K25" s="17">
        <f t="shared" si="4"/>
        <v>0</v>
      </c>
      <c r="L25" s="17">
        <f t="shared" si="4"/>
        <v>-2</v>
      </c>
      <c r="M25" s="17">
        <f t="shared" si="4"/>
        <v>-4.7</v>
      </c>
      <c r="N25" s="15"/>
    </row>
  </sheetData>
  <mergeCells count="5">
    <mergeCell ref="C3:M3"/>
    <mergeCell ref="C5:M5"/>
    <mergeCell ref="A7:A8"/>
    <mergeCell ref="B7:M7"/>
    <mergeCell ref="N7:N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2013-10-21T11:47:43Z</dcterms:created>
  <dcterms:modified xsi:type="dcterms:W3CDTF">2022-06-27T09:55:00Z</dcterms:modified>
</cp:coreProperties>
</file>